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135"/>
  </bookViews>
  <sheets>
    <sheet name="Nike offer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879" i="1" l="1"/>
  <c r="Q879" i="1"/>
  <c r="S878" i="1"/>
  <c r="Q878" i="1"/>
  <c r="S877" i="1"/>
  <c r="Q877" i="1"/>
  <c r="S876" i="1"/>
  <c r="Q876" i="1"/>
  <c r="S875" i="1"/>
  <c r="Q875" i="1"/>
  <c r="S874" i="1"/>
  <c r="Q874" i="1"/>
  <c r="S873" i="1"/>
  <c r="Q873" i="1"/>
  <c r="S872" i="1"/>
  <c r="Q872" i="1"/>
  <c r="S871" i="1"/>
  <c r="Q871" i="1"/>
  <c r="S870" i="1"/>
  <c r="Q870" i="1"/>
  <c r="S869" i="1"/>
  <c r="Q869" i="1"/>
  <c r="S868" i="1"/>
  <c r="Q868" i="1"/>
  <c r="S867" i="1"/>
  <c r="Q867" i="1"/>
  <c r="S866" i="1"/>
  <c r="Q866" i="1"/>
  <c r="S865" i="1"/>
  <c r="Q865" i="1"/>
  <c r="S864" i="1"/>
  <c r="Q864" i="1"/>
  <c r="S863" i="1"/>
  <c r="Q863" i="1"/>
  <c r="S862" i="1"/>
  <c r="Q862" i="1"/>
  <c r="S861" i="1"/>
  <c r="Q861" i="1"/>
  <c r="S860" i="1"/>
  <c r="Q860" i="1"/>
  <c r="S859" i="1"/>
  <c r="Q859" i="1"/>
  <c r="S858" i="1"/>
  <c r="Q858" i="1"/>
  <c r="S857" i="1"/>
  <c r="Q857" i="1"/>
  <c r="S856" i="1"/>
  <c r="Q856" i="1"/>
  <c r="S855" i="1"/>
  <c r="Q855" i="1"/>
  <c r="S854" i="1"/>
  <c r="Q854" i="1"/>
  <c r="S853" i="1"/>
  <c r="Q853" i="1"/>
  <c r="S852" i="1"/>
  <c r="Q852" i="1"/>
  <c r="S851" i="1"/>
  <c r="Q851" i="1"/>
  <c r="S850" i="1"/>
  <c r="Q850" i="1"/>
  <c r="S849" i="1"/>
  <c r="Q849" i="1"/>
  <c r="S848" i="1"/>
  <c r="Q848" i="1"/>
  <c r="S847" i="1"/>
  <c r="Q847" i="1"/>
  <c r="S846" i="1"/>
  <c r="Q846" i="1"/>
  <c r="S845" i="1"/>
  <c r="Q845" i="1"/>
  <c r="S844" i="1"/>
  <c r="Q844" i="1"/>
  <c r="S843" i="1"/>
  <c r="Q843" i="1"/>
  <c r="S842" i="1"/>
  <c r="Q842" i="1"/>
  <c r="S841" i="1"/>
  <c r="Q841" i="1"/>
  <c r="S840" i="1"/>
  <c r="Q840" i="1"/>
  <c r="S839" i="1"/>
  <c r="Q839" i="1"/>
  <c r="S838" i="1"/>
  <c r="Q838" i="1"/>
  <c r="S837" i="1"/>
  <c r="Q837" i="1"/>
  <c r="S836" i="1"/>
  <c r="Q836" i="1"/>
  <c r="S835" i="1"/>
  <c r="Q835" i="1"/>
  <c r="S834" i="1"/>
  <c r="Q834" i="1"/>
  <c r="S833" i="1"/>
  <c r="Q833" i="1"/>
  <c r="S832" i="1"/>
  <c r="Q832" i="1"/>
  <c r="S831" i="1"/>
  <c r="Q831" i="1"/>
  <c r="S830" i="1"/>
  <c r="Q830" i="1"/>
  <c r="S829" i="1"/>
  <c r="Q829" i="1"/>
  <c r="S828" i="1"/>
  <c r="Q828" i="1"/>
  <c r="S827" i="1"/>
  <c r="Q827" i="1"/>
  <c r="S826" i="1"/>
  <c r="Q826" i="1"/>
  <c r="S825" i="1"/>
  <c r="Q825" i="1"/>
  <c r="S824" i="1"/>
  <c r="Q824" i="1"/>
  <c r="S823" i="1"/>
  <c r="Q823" i="1"/>
  <c r="S822" i="1"/>
  <c r="Q822" i="1"/>
  <c r="S821" i="1"/>
  <c r="Q821" i="1"/>
  <c r="S820" i="1"/>
  <c r="Q820" i="1"/>
  <c r="S819" i="1"/>
  <c r="Q819" i="1"/>
  <c r="S818" i="1"/>
  <c r="Q818" i="1"/>
  <c r="S817" i="1"/>
  <c r="Q817" i="1"/>
  <c r="S816" i="1"/>
  <c r="Q816" i="1"/>
  <c r="S815" i="1"/>
  <c r="Q815" i="1"/>
  <c r="S814" i="1"/>
  <c r="Q814" i="1"/>
  <c r="S813" i="1"/>
  <c r="Q813" i="1"/>
  <c r="S812" i="1"/>
  <c r="Q812" i="1"/>
  <c r="S811" i="1"/>
  <c r="Q811" i="1"/>
  <c r="S810" i="1"/>
  <c r="Q810" i="1"/>
  <c r="S809" i="1"/>
  <c r="Q809" i="1"/>
  <c r="S808" i="1"/>
  <c r="Q808" i="1"/>
  <c r="S807" i="1"/>
  <c r="Q807" i="1"/>
  <c r="S806" i="1"/>
  <c r="Q806" i="1"/>
  <c r="S805" i="1"/>
  <c r="Q805" i="1"/>
  <c r="S804" i="1"/>
  <c r="Q804" i="1"/>
  <c r="S803" i="1"/>
  <c r="Q803" i="1"/>
  <c r="S802" i="1"/>
  <c r="Q802" i="1"/>
  <c r="S801" i="1"/>
  <c r="Q801" i="1"/>
  <c r="S800" i="1"/>
  <c r="Q800" i="1"/>
  <c r="S799" i="1"/>
  <c r="Q799" i="1"/>
  <c r="S798" i="1"/>
  <c r="Q798" i="1"/>
  <c r="S797" i="1"/>
  <c r="Q797" i="1"/>
  <c r="S796" i="1"/>
  <c r="Q796" i="1"/>
  <c r="S795" i="1"/>
  <c r="Q795" i="1"/>
  <c r="S794" i="1"/>
  <c r="Q794" i="1"/>
  <c r="S793" i="1"/>
  <c r="Q793" i="1"/>
  <c r="S792" i="1"/>
  <c r="Q792" i="1"/>
  <c r="S791" i="1"/>
  <c r="Q791" i="1"/>
  <c r="S790" i="1"/>
  <c r="Q790" i="1"/>
  <c r="S789" i="1"/>
  <c r="Q789" i="1"/>
  <c r="S788" i="1"/>
  <c r="Q788" i="1"/>
  <c r="S787" i="1"/>
  <c r="Q787" i="1"/>
  <c r="S786" i="1"/>
  <c r="Q786" i="1"/>
  <c r="S785" i="1"/>
  <c r="Q785" i="1"/>
  <c r="S784" i="1"/>
  <c r="Q784" i="1"/>
  <c r="S783" i="1"/>
  <c r="Q783" i="1"/>
  <c r="S782" i="1"/>
  <c r="Q782" i="1"/>
  <c r="S781" i="1"/>
  <c r="Q781" i="1"/>
  <c r="S780" i="1"/>
  <c r="Q780" i="1"/>
  <c r="S779" i="1"/>
  <c r="Q779" i="1"/>
  <c r="S778" i="1"/>
  <c r="Q778" i="1"/>
  <c r="S777" i="1"/>
  <c r="Q777" i="1"/>
  <c r="S776" i="1"/>
  <c r="Q776" i="1"/>
  <c r="S775" i="1"/>
  <c r="Q775" i="1"/>
  <c r="S774" i="1"/>
  <c r="Q774" i="1"/>
  <c r="S773" i="1"/>
  <c r="Q773" i="1"/>
  <c r="S772" i="1"/>
  <c r="Q772" i="1"/>
  <c r="S771" i="1"/>
  <c r="Q771" i="1"/>
  <c r="S770" i="1"/>
  <c r="Q770" i="1"/>
  <c r="S769" i="1"/>
  <c r="Q769" i="1"/>
  <c r="S768" i="1"/>
  <c r="Q768" i="1"/>
  <c r="S767" i="1"/>
  <c r="Q767" i="1"/>
  <c r="S766" i="1"/>
  <c r="Q766" i="1"/>
  <c r="S765" i="1"/>
  <c r="Q765" i="1"/>
  <c r="S764" i="1"/>
  <c r="Q764" i="1"/>
  <c r="S763" i="1"/>
  <c r="Q763" i="1"/>
  <c r="S762" i="1"/>
  <c r="Q762" i="1"/>
  <c r="S761" i="1"/>
  <c r="Q761" i="1"/>
  <c r="S760" i="1"/>
  <c r="Q760" i="1"/>
  <c r="S759" i="1"/>
  <c r="Q759" i="1"/>
  <c r="S758" i="1"/>
  <c r="Q758" i="1"/>
  <c r="S757" i="1"/>
  <c r="Q757" i="1"/>
  <c r="S756" i="1"/>
  <c r="Q756" i="1"/>
  <c r="S755" i="1"/>
  <c r="Q755" i="1"/>
  <c r="S754" i="1"/>
  <c r="Q754" i="1"/>
  <c r="S753" i="1"/>
  <c r="Q753" i="1"/>
  <c r="S752" i="1"/>
  <c r="Q752" i="1"/>
  <c r="S751" i="1"/>
  <c r="Q751" i="1"/>
  <c r="S750" i="1"/>
  <c r="Q750" i="1"/>
  <c r="S749" i="1"/>
  <c r="Q749" i="1"/>
  <c r="S748" i="1"/>
  <c r="Q748" i="1"/>
  <c r="S747" i="1"/>
  <c r="Q747" i="1"/>
  <c r="S746" i="1"/>
  <c r="Q746" i="1"/>
  <c r="S745" i="1"/>
  <c r="Q745" i="1"/>
  <c r="S744" i="1"/>
  <c r="Q744" i="1"/>
  <c r="S743" i="1"/>
  <c r="Q743" i="1"/>
  <c r="S742" i="1"/>
  <c r="Q742" i="1"/>
  <c r="S741" i="1"/>
  <c r="Q741" i="1"/>
  <c r="S740" i="1"/>
  <c r="Q740" i="1"/>
  <c r="S739" i="1"/>
  <c r="Q739" i="1"/>
  <c r="S738" i="1"/>
  <c r="Q738" i="1"/>
  <c r="S737" i="1"/>
  <c r="Q737" i="1"/>
  <c r="S736" i="1"/>
  <c r="Q736" i="1"/>
  <c r="S735" i="1"/>
  <c r="Q735" i="1"/>
  <c r="S734" i="1"/>
  <c r="Q734" i="1"/>
  <c r="S733" i="1"/>
  <c r="Q733" i="1"/>
  <c r="S732" i="1"/>
  <c r="Q732" i="1"/>
  <c r="S731" i="1"/>
  <c r="Q731" i="1"/>
  <c r="S730" i="1"/>
  <c r="Q730" i="1"/>
  <c r="S729" i="1"/>
  <c r="Q729" i="1"/>
  <c r="S728" i="1"/>
  <c r="Q728" i="1"/>
  <c r="S727" i="1"/>
  <c r="Q727" i="1"/>
  <c r="S726" i="1"/>
  <c r="Q726" i="1"/>
  <c r="S725" i="1"/>
  <c r="Q725" i="1"/>
  <c r="S724" i="1"/>
  <c r="Q724" i="1"/>
  <c r="S723" i="1"/>
  <c r="Q723" i="1"/>
  <c r="S722" i="1"/>
  <c r="Q722" i="1"/>
  <c r="S721" i="1"/>
  <c r="Q721" i="1"/>
  <c r="S720" i="1"/>
  <c r="Q720" i="1"/>
  <c r="S719" i="1"/>
  <c r="Q719" i="1"/>
  <c r="S718" i="1"/>
  <c r="Q718" i="1"/>
  <c r="S717" i="1"/>
  <c r="Q717" i="1"/>
  <c r="S716" i="1"/>
  <c r="Q716" i="1"/>
  <c r="S715" i="1"/>
  <c r="Q715" i="1"/>
  <c r="S714" i="1"/>
  <c r="Q714" i="1"/>
  <c r="S713" i="1"/>
  <c r="Q713" i="1"/>
  <c r="S712" i="1"/>
  <c r="Q712" i="1"/>
  <c r="S711" i="1"/>
  <c r="Q711" i="1"/>
  <c r="S710" i="1"/>
  <c r="Q710" i="1"/>
  <c r="S709" i="1"/>
  <c r="Q709" i="1"/>
  <c r="S708" i="1"/>
  <c r="Q708" i="1"/>
  <c r="S707" i="1"/>
  <c r="Q707" i="1"/>
  <c r="S706" i="1"/>
  <c r="Q706" i="1"/>
  <c r="S705" i="1"/>
  <c r="Q705" i="1"/>
  <c r="S704" i="1"/>
  <c r="Q704" i="1"/>
  <c r="S703" i="1"/>
  <c r="Q703" i="1"/>
  <c r="S702" i="1"/>
  <c r="Q702" i="1"/>
  <c r="S701" i="1"/>
  <c r="Q701" i="1"/>
  <c r="S700" i="1"/>
  <c r="Q700" i="1"/>
  <c r="S699" i="1"/>
  <c r="Q699" i="1"/>
  <c r="S698" i="1"/>
  <c r="Q698" i="1"/>
  <c r="S697" i="1"/>
  <c r="Q697" i="1"/>
  <c r="S696" i="1"/>
  <c r="Q696" i="1"/>
  <c r="S695" i="1"/>
  <c r="Q695" i="1"/>
  <c r="S694" i="1"/>
  <c r="Q694" i="1"/>
  <c r="S693" i="1"/>
  <c r="Q693" i="1"/>
  <c r="S692" i="1"/>
  <c r="Q692" i="1"/>
  <c r="S691" i="1"/>
  <c r="Q691" i="1"/>
  <c r="S690" i="1"/>
  <c r="Q690" i="1"/>
  <c r="S689" i="1"/>
  <c r="Q689" i="1"/>
  <c r="S688" i="1"/>
  <c r="Q688" i="1"/>
  <c r="S687" i="1"/>
  <c r="Q687" i="1"/>
  <c r="S686" i="1"/>
  <c r="Q686" i="1"/>
  <c r="S685" i="1"/>
  <c r="Q685" i="1"/>
  <c r="S684" i="1"/>
  <c r="Q684" i="1"/>
  <c r="S683" i="1"/>
  <c r="Q683" i="1"/>
  <c r="S682" i="1"/>
  <c r="Q682" i="1"/>
  <c r="S681" i="1"/>
  <c r="Q681" i="1"/>
  <c r="S680" i="1"/>
  <c r="Q680" i="1"/>
  <c r="S679" i="1"/>
  <c r="Q679" i="1"/>
  <c r="S678" i="1"/>
  <c r="Q678" i="1"/>
  <c r="S677" i="1"/>
  <c r="Q677" i="1"/>
  <c r="S676" i="1"/>
  <c r="Q676" i="1"/>
  <c r="S675" i="1"/>
  <c r="Q675" i="1"/>
  <c r="S674" i="1"/>
  <c r="Q674" i="1"/>
  <c r="S673" i="1"/>
  <c r="Q673" i="1"/>
  <c r="S672" i="1"/>
  <c r="Q672" i="1"/>
  <c r="S671" i="1"/>
  <c r="Q671" i="1"/>
  <c r="S670" i="1"/>
  <c r="Q670" i="1"/>
  <c r="S669" i="1"/>
  <c r="Q669" i="1"/>
  <c r="S668" i="1"/>
  <c r="Q668" i="1"/>
  <c r="S667" i="1"/>
  <c r="Q667" i="1"/>
  <c r="S666" i="1"/>
  <c r="Q666" i="1"/>
  <c r="S665" i="1"/>
  <c r="Q665" i="1"/>
  <c r="S664" i="1"/>
  <c r="Q664" i="1"/>
  <c r="S663" i="1"/>
  <c r="Q663" i="1"/>
  <c r="S662" i="1"/>
  <c r="Q662" i="1"/>
  <c r="S661" i="1"/>
  <c r="Q661" i="1"/>
  <c r="S660" i="1"/>
  <c r="Q660" i="1"/>
  <c r="S659" i="1"/>
  <c r="Q659" i="1"/>
  <c r="S658" i="1"/>
  <c r="Q658" i="1"/>
  <c r="S657" i="1"/>
  <c r="Q657" i="1"/>
  <c r="S656" i="1"/>
  <c r="Q656" i="1"/>
  <c r="S655" i="1"/>
  <c r="Q655" i="1"/>
  <c r="S654" i="1"/>
  <c r="Q654" i="1"/>
  <c r="S653" i="1"/>
  <c r="Q653" i="1"/>
  <c r="S652" i="1"/>
  <c r="Q652" i="1"/>
  <c r="S651" i="1"/>
  <c r="Q651" i="1"/>
  <c r="S650" i="1"/>
  <c r="Q650" i="1"/>
  <c r="S649" i="1"/>
  <c r="Q649" i="1"/>
  <c r="S648" i="1"/>
  <c r="Q648" i="1"/>
  <c r="S647" i="1"/>
  <c r="Q647" i="1"/>
  <c r="S646" i="1"/>
  <c r="Q646" i="1"/>
  <c r="S645" i="1"/>
  <c r="Q645" i="1"/>
  <c r="S644" i="1"/>
  <c r="Q644" i="1"/>
  <c r="S643" i="1"/>
  <c r="Q643" i="1"/>
  <c r="S642" i="1"/>
  <c r="Q642" i="1"/>
  <c r="S641" i="1"/>
  <c r="Q641" i="1"/>
  <c r="S640" i="1"/>
  <c r="Q640" i="1"/>
  <c r="S639" i="1"/>
  <c r="Q639" i="1"/>
  <c r="S638" i="1"/>
  <c r="Q638" i="1"/>
  <c r="S637" i="1"/>
  <c r="Q637" i="1"/>
  <c r="S636" i="1"/>
  <c r="Q636" i="1"/>
  <c r="S635" i="1"/>
  <c r="Q635" i="1"/>
  <c r="S634" i="1"/>
  <c r="Q634" i="1"/>
  <c r="S633" i="1"/>
  <c r="Q633" i="1"/>
  <c r="S632" i="1"/>
  <c r="Q632" i="1"/>
  <c r="S631" i="1"/>
  <c r="Q631" i="1"/>
  <c r="S630" i="1"/>
  <c r="Q630" i="1"/>
  <c r="S629" i="1"/>
  <c r="Q629" i="1"/>
  <c r="S628" i="1"/>
  <c r="Q628" i="1"/>
  <c r="S627" i="1"/>
  <c r="Q627" i="1"/>
  <c r="S626" i="1"/>
  <c r="Q626" i="1"/>
  <c r="S625" i="1"/>
  <c r="Q625" i="1"/>
  <c r="S624" i="1"/>
  <c r="Q624" i="1"/>
  <c r="S623" i="1"/>
  <c r="Q623" i="1"/>
  <c r="S622" i="1"/>
  <c r="Q622" i="1"/>
  <c r="S621" i="1"/>
  <c r="Q621" i="1"/>
  <c r="S620" i="1"/>
  <c r="Q620" i="1"/>
  <c r="S619" i="1"/>
  <c r="Q619" i="1"/>
  <c r="S618" i="1"/>
  <c r="Q618" i="1"/>
  <c r="S617" i="1"/>
  <c r="Q617" i="1"/>
  <c r="S616" i="1"/>
  <c r="Q616" i="1"/>
  <c r="S615" i="1"/>
  <c r="Q615" i="1"/>
  <c r="S614" i="1"/>
  <c r="Q614" i="1"/>
  <c r="S613" i="1"/>
  <c r="Q613" i="1"/>
  <c r="S612" i="1"/>
  <c r="Q612" i="1"/>
  <c r="S611" i="1"/>
  <c r="Q611" i="1"/>
  <c r="S610" i="1"/>
  <c r="Q610" i="1"/>
  <c r="S609" i="1"/>
  <c r="Q609" i="1"/>
  <c r="S608" i="1"/>
  <c r="Q608" i="1"/>
  <c r="S607" i="1"/>
  <c r="Q607" i="1"/>
  <c r="S606" i="1"/>
  <c r="Q606" i="1"/>
  <c r="S605" i="1"/>
  <c r="Q605" i="1"/>
  <c r="S604" i="1"/>
  <c r="Q604" i="1"/>
  <c r="S603" i="1"/>
  <c r="Q603" i="1"/>
  <c r="S602" i="1"/>
  <c r="Q602" i="1"/>
  <c r="S601" i="1"/>
  <c r="Q601" i="1"/>
  <c r="S600" i="1"/>
  <c r="Q600" i="1"/>
  <c r="S599" i="1"/>
  <c r="Q599" i="1"/>
  <c r="S598" i="1"/>
  <c r="Q598" i="1"/>
  <c r="S597" i="1"/>
  <c r="Q597" i="1"/>
  <c r="S596" i="1"/>
  <c r="Q596" i="1"/>
  <c r="S595" i="1"/>
  <c r="Q595" i="1"/>
  <c r="S594" i="1"/>
  <c r="Q594" i="1"/>
  <c r="S593" i="1"/>
  <c r="Q593" i="1"/>
  <c r="S592" i="1"/>
  <c r="Q592" i="1"/>
  <c r="S591" i="1"/>
  <c r="Q591" i="1"/>
  <c r="S590" i="1"/>
  <c r="Q590" i="1"/>
  <c r="S589" i="1"/>
  <c r="Q589" i="1"/>
  <c r="S588" i="1"/>
  <c r="Q588" i="1"/>
  <c r="S587" i="1"/>
  <c r="Q587" i="1"/>
  <c r="S586" i="1"/>
  <c r="Q586" i="1"/>
  <c r="S585" i="1"/>
  <c r="Q585" i="1"/>
  <c r="S584" i="1"/>
  <c r="Q584" i="1"/>
  <c r="S583" i="1"/>
  <c r="Q583" i="1"/>
  <c r="S582" i="1"/>
  <c r="Q582" i="1"/>
  <c r="S581" i="1"/>
  <c r="Q581" i="1"/>
  <c r="S580" i="1"/>
  <c r="Q580" i="1"/>
  <c r="S579" i="1"/>
  <c r="Q579" i="1"/>
  <c r="S578" i="1"/>
  <c r="Q578" i="1"/>
  <c r="S577" i="1"/>
  <c r="Q577" i="1"/>
  <c r="S576" i="1"/>
  <c r="Q576" i="1"/>
  <c r="S575" i="1"/>
  <c r="Q575" i="1"/>
  <c r="S574" i="1"/>
  <c r="Q574" i="1"/>
  <c r="S573" i="1"/>
  <c r="Q573" i="1"/>
  <c r="S572" i="1"/>
  <c r="Q572" i="1"/>
  <c r="S571" i="1"/>
  <c r="Q571" i="1"/>
  <c r="S570" i="1"/>
  <c r="Q570" i="1"/>
  <c r="S569" i="1"/>
  <c r="Q569" i="1"/>
  <c r="S568" i="1"/>
  <c r="Q568" i="1"/>
  <c r="S567" i="1"/>
  <c r="Q567" i="1"/>
  <c r="S566" i="1"/>
  <c r="Q566" i="1"/>
  <c r="S565" i="1"/>
  <c r="Q565" i="1"/>
  <c r="S564" i="1"/>
  <c r="Q564" i="1"/>
  <c r="S563" i="1"/>
  <c r="Q563" i="1"/>
  <c r="S562" i="1"/>
  <c r="Q562" i="1"/>
  <c r="S561" i="1"/>
  <c r="Q561" i="1"/>
  <c r="S560" i="1"/>
  <c r="Q560" i="1"/>
  <c r="S559" i="1"/>
  <c r="Q559" i="1"/>
  <c r="S558" i="1"/>
  <c r="Q558" i="1"/>
  <c r="S557" i="1"/>
  <c r="Q557" i="1"/>
  <c r="S556" i="1"/>
  <c r="Q556" i="1"/>
  <c r="S555" i="1"/>
  <c r="Q555" i="1"/>
  <c r="S554" i="1"/>
  <c r="Q554" i="1"/>
  <c r="S553" i="1"/>
  <c r="Q553" i="1"/>
  <c r="S552" i="1"/>
  <c r="Q552" i="1"/>
  <c r="S551" i="1"/>
  <c r="Q551" i="1"/>
  <c r="S550" i="1"/>
  <c r="Q550" i="1"/>
  <c r="S549" i="1"/>
  <c r="Q549" i="1"/>
  <c r="S548" i="1"/>
  <c r="Q548" i="1"/>
  <c r="S547" i="1"/>
  <c r="Q547" i="1"/>
  <c r="S546" i="1"/>
  <c r="Q546" i="1"/>
  <c r="S545" i="1"/>
  <c r="Q545" i="1"/>
  <c r="S544" i="1"/>
  <c r="Q544" i="1"/>
  <c r="S543" i="1"/>
  <c r="Q543" i="1"/>
  <c r="S542" i="1"/>
  <c r="Q542" i="1"/>
  <c r="S541" i="1"/>
  <c r="Q541" i="1"/>
  <c r="S540" i="1"/>
  <c r="Q540" i="1"/>
  <c r="S539" i="1"/>
  <c r="Q539" i="1"/>
  <c r="S538" i="1"/>
  <c r="Q538" i="1"/>
  <c r="S537" i="1"/>
  <c r="Q537" i="1"/>
  <c r="S536" i="1"/>
  <c r="Q536" i="1"/>
  <c r="S535" i="1"/>
  <c r="Q535" i="1"/>
  <c r="S534" i="1"/>
  <c r="Q534" i="1"/>
  <c r="S533" i="1"/>
  <c r="Q533" i="1"/>
  <c r="S532" i="1"/>
  <c r="Q532" i="1"/>
  <c r="S531" i="1"/>
  <c r="Q531" i="1"/>
  <c r="S530" i="1"/>
  <c r="Q530" i="1"/>
  <c r="S529" i="1"/>
  <c r="Q529" i="1"/>
  <c r="S528" i="1"/>
  <c r="Q528" i="1"/>
  <c r="S527" i="1"/>
  <c r="Q527" i="1"/>
  <c r="S526" i="1"/>
  <c r="Q526" i="1"/>
  <c r="S525" i="1"/>
  <c r="Q525" i="1"/>
  <c r="S524" i="1"/>
  <c r="Q524" i="1"/>
  <c r="S523" i="1"/>
  <c r="Q523" i="1"/>
  <c r="S522" i="1"/>
  <c r="Q522" i="1"/>
  <c r="S521" i="1"/>
  <c r="Q521" i="1"/>
  <c r="S520" i="1"/>
  <c r="Q520" i="1"/>
  <c r="S519" i="1"/>
  <c r="Q519" i="1"/>
  <c r="S518" i="1"/>
  <c r="Q518" i="1"/>
  <c r="S517" i="1"/>
  <c r="Q517" i="1"/>
  <c r="S516" i="1"/>
  <c r="Q516" i="1"/>
  <c r="S515" i="1"/>
  <c r="Q515" i="1"/>
  <c r="S514" i="1"/>
  <c r="Q514" i="1"/>
  <c r="S513" i="1"/>
  <c r="Q513" i="1"/>
  <c r="S512" i="1"/>
  <c r="Q512" i="1"/>
  <c r="S511" i="1"/>
  <c r="Q511" i="1"/>
  <c r="S510" i="1"/>
  <c r="Q510" i="1"/>
  <c r="S509" i="1"/>
  <c r="Q509" i="1"/>
  <c r="S508" i="1"/>
  <c r="Q508" i="1"/>
  <c r="S507" i="1"/>
  <c r="Q507" i="1"/>
  <c r="S506" i="1"/>
  <c r="Q506" i="1"/>
  <c r="S505" i="1"/>
  <c r="Q505" i="1"/>
  <c r="S504" i="1"/>
  <c r="Q504" i="1"/>
  <c r="S503" i="1"/>
  <c r="Q503" i="1"/>
  <c r="S502" i="1"/>
  <c r="Q502" i="1"/>
  <c r="S501" i="1"/>
  <c r="Q501" i="1"/>
  <c r="S500" i="1"/>
  <c r="Q500" i="1"/>
  <c r="S499" i="1"/>
  <c r="Q499" i="1"/>
  <c r="S498" i="1"/>
  <c r="Q498" i="1"/>
  <c r="S497" i="1"/>
  <c r="Q497" i="1"/>
  <c r="S496" i="1"/>
  <c r="Q496" i="1"/>
  <c r="S495" i="1"/>
  <c r="Q495" i="1"/>
  <c r="S494" i="1"/>
  <c r="Q494" i="1"/>
  <c r="S493" i="1"/>
  <c r="Q493" i="1"/>
  <c r="S492" i="1"/>
  <c r="Q492" i="1"/>
  <c r="S491" i="1"/>
  <c r="Q491" i="1"/>
  <c r="S490" i="1"/>
  <c r="Q490" i="1"/>
  <c r="S489" i="1"/>
  <c r="Q489" i="1"/>
  <c r="S488" i="1"/>
  <c r="Q488" i="1"/>
  <c r="S487" i="1"/>
  <c r="Q487" i="1"/>
  <c r="S486" i="1"/>
  <c r="Q486" i="1"/>
  <c r="S485" i="1"/>
  <c r="Q485" i="1"/>
  <c r="S484" i="1"/>
  <c r="Q484" i="1"/>
  <c r="S483" i="1"/>
  <c r="Q483" i="1"/>
  <c r="S482" i="1"/>
  <c r="Q482" i="1"/>
  <c r="S481" i="1"/>
  <c r="Q481" i="1"/>
  <c r="S480" i="1"/>
  <c r="Q480" i="1"/>
  <c r="S479" i="1"/>
  <c r="Q479" i="1"/>
  <c r="S478" i="1"/>
  <c r="Q478" i="1"/>
  <c r="S477" i="1"/>
  <c r="Q477" i="1"/>
  <c r="S476" i="1"/>
  <c r="Q476" i="1"/>
  <c r="S475" i="1"/>
  <c r="Q475" i="1"/>
  <c r="S474" i="1"/>
  <c r="Q474" i="1"/>
  <c r="S473" i="1"/>
  <c r="Q473" i="1"/>
  <c r="S472" i="1"/>
  <c r="Q472" i="1"/>
  <c r="S471" i="1"/>
  <c r="Q471" i="1"/>
  <c r="S470" i="1"/>
  <c r="Q470" i="1"/>
  <c r="S469" i="1"/>
  <c r="Q469" i="1"/>
  <c r="S468" i="1"/>
  <c r="Q468" i="1"/>
  <c r="S467" i="1"/>
  <c r="Q467" i="1"/>
  <c r="S466" i="1"/>
  <c r="Q466" i="1"/>
  <c r="S465" i="1"/>
  <c r="Q465" i="1"/>
  <c r="S464" i="1"/>
  <c r="Q464" i="1"/>
  <c r="S463" i="1"/>
  <c r="Q463" i="1"/>
  <c r="S462" i="1"/>
  <c r="Q462" i="1"/>
  <c r="S461" i="1"/>
  <c r="Q461" i="1"/>
  <c r="S460" i="1"/>
  <c r="Q460" i="1"/>
  <c r="S459" i="1"/>
  <c r="Q459" i="1"/>
  <c r="S458" i="1"/>
  <c r="Q458" i="1"/>
  <c r="S457" i="1"/>
  <c r="Q457" i="1"/>
  <c r="S456" i="1"/>
  <c r="Q456" i="1"/>
  <c r="S455" i="1"/>
  <c r="Q455" i="1"/>
  <c r="S454" i="1"/>
  <c r="Q454" i="1"/>
  <c r="S453" i="1"/>
  <c r="Q453" i="1"/>
  <c r="S452" i="1"/>
  <c r="Q452" i="1"/>
  <c r="S451" i="1"/>
  <c r="Q451" i="1"/>
  <c r="S450" i="1"/>
  <c r="Q450" i="1"/>
  <c r="S449" i="1"/>
  <c r="Q449" i="1"/>
  <c r="S448" i="1"/>
  <c r="Q448" i="1"/>
  <c r="S447" i="1"/>
  <c r="Q447" i="1"/>
  <c r="S446" i="1"/>
  <c r="Q446" i="1"/>
  <c r="S445" i="1"/>
  <c r="Q445" i="1"/>
  <c r="S444" i="1"/>
  <c r="Q444" i="1"/>
  <c r="S443" i="1"/>
  <c r="Q443" i="1"/>
  <c r="S442" i="1"/>
  <c r="Q442" i="1"/>
  <c r="S441" i="1"/>
  <c r="Q441" i="1"/>
  <c r="S440" i="1"/>
  <c r="Q440" i="1"/>
  <c r="S439" i="1"/>
  <c r="Q439" i="1"/>
  <c r="S438" i="1"/>
  <c r="Q438" i="1"/>
  <c r="S437" i="1"/>
  <c r="Q437" i="1"/>
  <c r="S436" i="1"/>
  <c r="Q436" i="1"/>
  <c r="S435" i="1"/>
  <c r="Q435" i="1"/>
  <c r="S434" i="1"/>
  <c r="Q434" i="1"/>
  <c r="S433" i="1"/>
  <c r="Q433" i="1"/>
  <c r="S432" i="1"/>
  <c r="Q432" i="1"/>
  <c r="S431" i="1"/>
  <c r="Q431" i="1"/>
  <c r="S430" i="1"/>
  <c r="Q430" i="1"/>
  <c r="S429" i="1"/>
  <c r="Q429" i="1"/>
  <c r="S428" i="1"/>
  <c r="Q428" i="1"/>
  <c r="S427" i="1"/>
  <c r="Q427" i="1"/>
  <c r="S426" i="1"/>
  <c r="Q426" i="1"/>
  <c r="S425" i="1"/>
  <c r="Q425" i="1"/>
  <c r="S424" i="1"/>
  <c r="Q424" i="1"/>
  <c r="S423" i="1"/>
  <c r="Q423" i="1"/>
  <c r="S422" i="1"/>
  <c r="Q422" i="1"/>
  <c r="S421" i="1"/>
  <c r="Q421" i="1"/>
  <c r="S420" i="1"/>
  <c r="Q420" i="1"/>
  <c r="S419" i="1"/>
  <c r="Q419" i="1"/>
  <c r="S418" i="1"/>
  <c r="Q418" i="1"/>
  <c r="S417" i="1"/>
  <c r="Q417" i="1"/>
  <c r="S416" i="1"/>
  <c r="Q416" i="1"/>
  <c r="S415" i="1"/>
  <c r="Q415" i="1"/>
  <c r="S414" i="1"/>
  <c r="Q414" i="1"/>
  <c r="S413" i="1"/>
  <c r="Q413" i="1"/>
  <c r="S412" i="1"/>
  <c r="Q412" i="1"/>
  <c r="S411" i="1"/>
  <c r="Q411" i="1"/>
  <c r="S410" i="1"/>
  <c r="Q410" i="1"/>
  <c r="S409" i="1"/>
  <c r="Q409" i="1"/>
  <c r="S408" i="1"/>
  <c r="Q408" i="1"/>
  <c r="S407" i="1"/>
  <c r="Q407" i="1"/>
  <c r="S406" i="1"/>
  <c r="Q406" i="1"/>
  <c r="S405" i="1"/>
  <c r="Q405" i="1"/>
  <c r="S404" i="1"/>
  <c r="Q404" i="1"/>
  <c r="S403" i="1"/>
  <c r="Q403" i="1"/>
  <c r="S402" i="1"/>
  <c r="Q402" i="1"/>
  <c r="S401" i="1"/>
  <c r="Q401" i="1"/>
  <c r="S400" i="1"/>
  <c r="Q400" i="1"/>
  <c r="S399" i="1"/>
  <c r="Q399" i="1"/>
  <c r="S398" i="1"/>
  <c r="Q398" i="1"/>
  <c r="S397" i="1"/>
  <c r="Q397" i="1"/>
  <c r="S396" i="1"/>
  <c r="Q396" i="1"/>
  <c r="S395" i="1"/>
  <c r="Q395" i="1"/>
  <c r="S394" i="1"/>
  <c r="Q394" i="1"/>
  <c r="S393" i="1"/>
  <c r="Q393" i="1"/>
  <c r="S392" i="1"/>
  <c r="Q392" i="1"/>
  <c r="S391" i="1"/>
  <c r="Q391" i="1"/>
  <c r="S390" i="1"/>
  <c r="Q390" i="1"/>
  <c r="S389" i="1"/>
  <c r="Q389" i="1"/>
  <c r="S388" i="1"/>
  <c r="Q388" i="1"/>
  <c r="S387" i="1"/>
  <c r="Q387" i="1"/>
  <c r="S386" i="1"/>
  <c r="Q386" i="1"/>
  <c r="S385" i="1"/>
  <c r="Q385" i="1"/>
  <c r="S384" i="1"/>
  <c r="Q384" i="1"/>
  <c r="S383" i="1"/>
  <c r="Q383" i="1"/>
  <c r="S382" i="1"/>
  <c r="Q382" i="1"/>
  <c r="S381" i="1"/>
  <c r="Q381" i="1"/>
  <c r="S380" i="1"/>
  <c r="Q380" i="1"/>
  <c r="S379" i="1"/>
  <c r="Q379" i="1"/>
  <c r="S378" i="1"/>
  <c r="Q378" i="1"/>
  <c r="S377" i="1"/>
  <c r="Q377" i="1"/>
  <c r="S376" i="1"/>
  <c r="Q376" i="1"/>
  <c r="S375" i="1"/>
  <c r="Q375" i="1"/>
  <c r="S374" i="1"/>
  <c r="Q374" i="1"/>
  <c r="S373" i="1"/>
  <c r="Q373" i="1"/>
  <c r="S372" i="1"/>
  <c r="Q372" i="1"/>
  <c r="S371" i="1"/>
  <c r="Q371" i="1"/>
  <c r="S370" i="1"/>
  <c r="Q370" i="1"/>
  <c r="S369" i="1"/>
  <c r="Q369" i="1"/>
  <c r="S368" i="1"/>
  <c r="Q368" i="1"/>
  <c r="S367" i="1"/>
  <c r="Q367" i="1"/>
  <c r="S366" i="1"/>
  <c r="Q366" i="1"/>
  <c r="S365" i="1"/>
  <c r="Q365" i="1"/>
  <c r="S364" i="1"/>
  <c r="Q364" i="1"/>
  <c r="S363" i="1"/>
  <c r="Q363" i="1"/>
  <c r="S362" i="1"/>
  <c r="Q362" i="1"/>
  <c r="S361" i="1"/>
  <c r="Q361" i="1"/>
  <c r="S360" i="1"/>
  <c r="Q360" i="1"/>
  <c r="S359" i="1"/>
  <c r="Q359" i="1"/>
  <c r="S358" i="1"/>
  <c r="Q358" i="1"/>
  <c r="S357" i="1"/>
  <c r="Q357" i="1"/>
  <c r="S356" i="1"/>
  <c r="Q356" i="1"/>
  <c r="S355" i="1"/>
  <c r="Q355" i="1"/>
  <c r="S354" i="1"/>
  <c r="Q354" i="1"/>
  <c r="S353" i="1"/>
  <c r="Q353" i="1"/>
  <c r="S352" i="1"/>
  <c r="Q352" i="1"/>
  <c r="S351" i="1"/>
  <c r="Q351" i="1"/>
  <c r="S350" i="1"/>
  <c r="Q350" i="1"/>
  <c r="S349" i="1"/>
  <c r="Q349" i="1"/>
  <c r="S348" i="1"/>
  <c r="Q348" i="1"/>
  <c r="S347" i="1"/>
  <c r="Q347" i="1"/>
  <c r="S346" i="1"/>
  <c r="Q346" i="1"/>
  <c r="S345" i="1"/>
  <c r="Q345" i="1"/>
  <c r="S344" i="1"/>
  <c r="Q344" i="1"/>
  <c r="S343" i="1"/>
  <c r="Q343" i="1"/>
  <c r="S342" i="1"/>
  <c r="Q342" i="1"/>
  <c r="S341" i="1"/>
  <c r="Q341" i="1"/>
  <c r="S340" i="1"/>
  <c r="Q340" i="1"/>
  <c r="S339" i="1"/>
  <c r="Q339" i="1"/>
  <c r="S338" i="1"/>
  <c r="Q338" i="1"/>
  <c r="S337" i="1"/>
  <c r="Q337" i="1"/>
  <c r="S336" i="1"/>
  <c r="Q336" i="1"/>
  <c r="S335" i="1"/>
  <c r="Q335" i="1"/>
  <c r="S334" i="1"/>
  <c r="Q334" i="1"/>
  <c r="S333" i="1"/>
  <c r="Q333" i="1"/>
  <c r="S332" i="1"/>
  <c r="Q332" i="1"/>
  <c r="S331" i="1"/>
  <c r="Q331" i="1"/>
  <c r="S330" i="1"/>
  <c r="Q330" i="1"/>
  <c r="S329" i="1"/>
  <c r="Q329" i="1"/>
  <c r="S328" i="1"/>
  <c r="Q328" i="1"/>
  <c r="S327" i="1"/>
  <c r="Q327" i="1"/>
  <c r="S326" i="1"/>
  <c r="Q326" i="1"/>
  <c r="S325" i="1"/>
  <c r="Q325" i="1"/>
  <c r="S324" i="1"/>
  <c r="Q324" i="1"/>
  <c r="S323" i="1"/>
  <c r="Q323" i="1"/>
  <c r="S322" i="1"/>
  <c r="Q322" i="1"/>
  <c r="S321" i="1"/>
  <c r="Q321" i="1"/>
  <c r="S320" i="1"/>
  <c r="Q320" i="1"/>
  <c r="S319" i="1"/>
  <c r="Q319" i="1"/>
  <c r="S318" i="1"/>
  <c r="Q318" i="1"/>
  <c r="S317" i="1"/>
  <c r="Q317" i="1"/>
  <c r="S316" i="1"/>
  <c r="Q316" i="1"/>
  <c r="S315" i="1"/>
  <c r="Q315" i="1"/>
  <c r="S314" i="1"/>
  <c r="Q314" i="1"/>
  <c r="S313" i="1"/>
  <c r="Q313" i="1"/>
  <c r="S312" i="1"/>
  <c r="Q312" i="1"/>
  <c r="S311" i="1"/>
  <c r="Q311" i="1"/>
  <c r="S310" i="1"/>
  <c r="Q310" i="1"/>
  <c r="S309" i="1"/>
  <c r="Q309" i="1"/>
  <c r="S308" i="1"/>
  <c r="Q308" i="1"/>
  <c r="S307" i="1"/>
  <c r="Q307" i="1"/>
  <c r="S306" i="1"/>
  <c r="Q306" i="1"/>
  <c r="S305" i="1"/>
  <c r="Q305" i="1"/>
  <c r="S304" i="1"/>
  <c r="Q304" i="1"/>
  <c r="S303" i="1"/>
  <c r="Q303" i="1"/>
  <c r="S302" i="1"/>
  <c r="Q302" i="1"/>
  <c r="S301" i="1"/>
  <c r="Q301" i="1"/>
  <c r="S300" i="1"/>
  <c r="Q300" i="1"/>
  <c r="S299" i="1"/>
  <c r="Q299" i="1"/>
  <c r="S298" i="1"/>
  <c r="Q298" i="1"/>
  <c r="S297" i="1"/>
  <c r="Q297" i="1"/>
  <c r="S296" i="1"/>
  <c r="Q296" i="1"/>
  <c r="S295" i="1"/>
  <c r="Q295" i="1"/>
  <c r="S294" i="1"/>
  <c r="Q294" i="1"/>
  <c r="S293" i="1"/>
  <c r="Q293" i="1"/>
  <c r="S292" i="1"/>
  <c r="Q292" i="1"/>
  <c r="S291" i="1"/>
  <c r="Q291" i="1"/>
  <c r="S290" i="1"/>
  <c r="Q290" i="1"/>
  <c r="S289" i="1"/>
  <c r="Q289" i="1"/>
  <c r="S288" i="1"/>
  <c r="Q288" i="1"/>
  <c r="S287" i="1"/>
  <c r="Q287" i="1"/>
  <c r="S286" i="1"/>
  <c r="Q286" i="1"/>
  <c r="S285" i="1"/>
  <c r="Q285" i="1"/>
  <c r="S284" i="1"/>
  <c r="Q284" i="1"/>
  <c r="S283" i="1"/>
  <c r="Q283" i="1"/>
  <c r="S282" i="1"/>
  <c r="Q282" i="1"/>
  <c r="S281" i="1"/>
  <c r="Q281" i="1"/>
  <c r="S280" i="1"/>
  <c r="Q280" i="1"/>
  <c r="S279" i="1"/>
  <c r="Q279" i="1"/>
  <c r="S278" i="1"/>
  <c r="Q278" i="1"/>
  <c r="S277" i="1"/>
  <c r="Q277" i="1"/>
  <c r="S276" i="1"/>
  <c r="Q276" i="1"/>
  <c r="S275" i="1"/>
  <c r="Q275" i="1"/>
  <c r="S274" i="1"/>
  <c r="Q274" i="1"/>
  <c r="S273" i="1"/>
  <c r="Q273" i="1"/>
  <c r="S272" i="1"/>
  <c r="Q272" i="1"/>
  <c r="S271" i="1"/>
  <c r="Q271" i="1"/>
  <c r="S270" i="1"/>
  <c r="Q270" i="1"/>
  <c r="S269" i="1"/>
  <c r="Q269" i="1"/>
  <c r="S268" i="1"/>
  <c r="Q268" i="1"/>
  <c r="S267" i="1"/>
  <c r="Q267" i="1"/>
  <c r="S266" i="1"/>
  <c r="Q266" i="1"/>
  <c r="S265" i="1"/>
  <c r="Q265" i="1"/>
  <c r="S264" i="1"/>
  <c r="Q264" i="1"/>
  <c r="S263" i="1"/>
  <c r="Q263" i="1"/>
  <c r="S262" i="1"/>
  <c r="Q262" i="1"/>
  <c r="S261" i="1"/>
  <c r="Q261" i="1"/>
  <c r="S260" i="1"/>
  <c r="Q260" i="1"/>
  <c r="S259" i="1"/>
  <c r="Q259" i="1"/>
  <c r="S258" i="1"/>
  <c r="Q258" i="1"/>
  <c r="S257" i="1"/>
  <c r="Q257" i="1"/>
  <c r="S256" i="1"/>
  <c r="Q256" i="1"/>
  <c r="S255" i="1"/>
  <c r="Q255" i="1"/>
  <c r="S254" i="1"/>
  <c r="Q254" i="1"/>
  <c r="S253" i="1"/>
  <c r="Q253" i="1"/>
  <c r="S252" i="1"/>
  <c r="Q252" i="1"/>
  <c r="S251" i="1"/>
  <c r="Q251" i="1"/>
  <c r="S250" i="1"/>
  <c r="Q250" i="1"/>
  <c r="S249" i="1"/>
  <c r="Q249" i="1"/>
  <c r="S248" i="1"/>
  <c r="Q248" i="1"/>
  <c r="S247" i="1"/>
  <c r="Q247" i="1"/>
  <c r="S246" i="1"/>
  <c r="Q246" i="1"/>
  <c r="S245" i="1"/>
  <c r="Q245" i="1"/>
  <c r="S244" i="1"/>
  <c r="Q244" i="1"/>
  <c r="S243" i="1"/>
  <c r="Q243" i="1"/>
  <c r="S242" i="1"/>
  <c r="Q242" i="1"/>
  <c r="S241" i="1"/>
  <c r="Q241" i="1"/>
  <c r="S240" i="1"/>
  <c r="Q240" i="1"/>
  <c r="S239" i="1"/>
  <c r="Q239" i="1"/>
  <c r="S238" i="1"/>
  <c r="Q238" i="1"/>
  <c r="S237" i="1"/>
  <c r="Q237" i="1"/>
  <c r="S236" i="1"/>
  <c r="Q236" i="1"/>
  <c r="S235" i="1"/>
  <c r="Q235" i="1"/>
  <c r="S234" i="1"/>
  <c r="Q234" i="1"/>
  <c r="S233" i="1"/>
  <c r="Q233" i="1"/>
  <c r="S232" i="1"/>
  <c r="Q232" i="1"/>
  <c r="S231" i="1"/>
  <c r="Q231" i="1"/>
  <c r="S230" i="1"/>
  <c r="Q230" i="1"/>
  <c r="S229" i="1"/>
  <c r="Q229" i="1"/>
  <c r="S228" i="1"/>
  <c r="Q228" i="1"/>
  <c r="S227" i="1"/>
  <c r="Q227" i="1"/>
  <c r="S226" i="1"/>
  <c r="Q226" i="1"/>
  <c r="S225" i="1"/>
  <c r="Q225" i="1"/>
  <c r="S224" i="1"/>
  <c r="Q224" i="1"/>
  <c r="S223" i="1"/>
  <c r="Q223" i="1"/>
  <c r="S222" i="1"/>
  <c r="Q222" i="1"/>
  <c r="S221" i="1"/>
  <c r="Q221" i="1"/>
  <c r="S220" i="1"/>
  <c r="Q220" i="1"/>
  <c r="S219" i="1"/>
  <c r="Q219" i="1"/>
  <c r="S218" i="1"/>
  <c r="Q218" i="1"/>
  <c r="S217" i="1"/>
  <c r="Q217" i="1"/>
  <c r="S216" i="1"/>
  <c r="Q216" i="1"/>
  <c r="S215" i="1"/>
  <c r="Q215" i="1"/>
  <c r="S214" i="1"/>
  <c r="Q214" i="1"/>
  <c r="S213" i="1"/>
  <c r="Q213" i="1"/>
  <c r="S212" i="1"/>
  <c r="Q212" i="1"/>
  <c r="S211" i="1"/>
  <c r="Q211" i="1"/>
  <c r="S210" i="1"/>
  <c r="Q210" i="1"/>
  <c r="S209" i="1"/>
  <c r="Q209" i="1"/>
  <c r="S208" i="1"/>
  <c r="Q208" i="1"/>
  <c r="S207" i="1"/>
  <c r="Q207" i="1"/>
  <c r="S206" i="1"/>
  <c r="Q206" i="1"/>
  <c r="S205" i="1"/>
  <c r="Q205" i="1"/>
  <c r="S204" i="1"/>
  <c r="Q204" i="1"/>
  <c r="S203" i="1"/>
  <c r="Q203" i="1"/>
  <c r="S202" i="1"/>
  <c r="Q202" i="1"/>
  <c r="S201" i="1"/>
  <c r="Q201" i="1"/>
  <c r="S200" i="1"/>
  <c r="Q200" i="1"/>
  <c r="S199" i="1"/>
  <c r="Q199" i="1"/>
  <c r="S198" i="1"/>
  <c r="Q198" i="1"/>
  <c r="S197" i="1"/>
  <c r="Q197" i="1"/>
  <c r="S196" i="1"/>
  <c r="Q196" i="1"/>
  <c r="S195" i="1"/>
  <c r="Q195" i="1"/>
  <c r="S194" i="1"/>
  <c r="Q194" i="1"/>
  <c r="S193" i="1"/>
  <c r="Q193" i="1"/>
  <c r="S192" i="1"/>
  <c r="Q192" i="1"/>
  <c r="S191" i="1"/>
  <c r="Q191" i="1"/>
  <c r="S190" i="1"/>
  <c r="Q190" i="1"/>
  <c r="S189" i="1"/>
  <c r="Q189" i="1"/>
  <c r="S188" i="1"/>
  <c r="Q188" i="1"/>
  <c r="S187" i="1"/>
  <c r="Q187" i="1"/>
  <c r="S186" i="1"/>
  <c r="Q186" i="1"/>
  <c r="S185" i="1"/>
  <c r="Q185" i="1"/>
  <c r="S184" i="1"/>
  <c r="Q184" i="1"/>
  <c r="S183" i="1"/>
  <c r="Q183" i="1"/>
  <c r="S182" i="1"/>
  <c r="Q182" i="1"/>
  <c r="S181" i="1"/>
  <c r="Q181" i="1"/>
  <c r="S180" i="1"/>
  <c r="Q180" i="1"/>
  <c r="S179" i="1"/>
  <c r="Q179" i="1"/>
  <c r="S178" i="1"/>
  <c r="Q178" i="1"/>
  <c r="S177" i="1"/>
  <c r="Q177" i="1"/>
  <c r="S176" i="1"/>
  <c r="Q176" i="1"/>
  <c r="S175" i="1"/>
  <c r="Q175" i="1"/>
  <c r="S174" i="1"/>
  <c r="Q174" i="1"/>
  <c r="S173" i="1"/>
  <c r="Q173" i="1"/>
  <c r="S172" i="1"/>
  <c r="Q172" i="1"/>
  <c r="S171" i="1"/>
  <c r="Q171" i="1"/>
  <c r="S170" i="1"/>
  <c r="Q170" i="1"/>
  <c r="S169" i="1"/>
  <c r="Q169" i="1"/>
  <c r="S168" i="1"/>
  <c r="Q168" i="1"/>
  <c r="S167" i="1"/>
  <c r="Q167" i="1"/>
  <c r="S166" i="1"/>
  <c r="Q166" i="1"/>
  <c r="S165" i="1"/>
  <c r="Q165" i="1"/>
  <c r="S164" i="1"/>
  <c r="Q164" i="1"/>
  <c r="S163" i="1"/>
  <c r="Q163" i="1"/>
  <c r="S162" i="1"/>
  <c r="Q162" i="1"/>
  <c r="S161" i="1"/>
  <c r="Q161" i="1"/>
  <c r="S160" i="1"/>
  <c r="Q160" i="1"/>
  <c r="S159" i="1"/>
  <c r="Q159" i="1"/>
  <c r="S158" i="1"/>
  <c r="Q158" i="1"/>
  <c r="S157" i="1"/>
  <c r="Q157" i="1"/>
  <c r="S156" i="1"/>
  <c r="Q156" i="1"/>
  <c r="S155" i="1"/>
  <c r="Q155" i="1"/>
  <c r="S154" i="1"/>
  <c r="Q154" i="1"/>
  <c r="S153" i="1"/>
  <c r="Q153" i="1"/>
  <c r="S152" i="1"/>
  <c r="Q152" i="1"/>
  <c r="S151" i="1"/>
  <c r="Q151" i="1"/>
  <c r="S150" i="1"/>
  <c r="Q150" i="1"/>
  <c r="S149" i="1"/>
  <c r="Q149" i="1"/>
  <c r="S148" i="1"/>
  <c r="Q148" i="1"/>
  <c r="S147" i="1"/>
  <c r="Q147" i="1"/>
  <c r="S146" i="1"/>
  <c r="Q146" i="1"/>
  <c r="S145" i="1"/>
  <c r="Q145" i="1"/>
  <c r="S144" i="1"/>
  <c r="Q144" i="1"/>
  <c r="S143" i="1"/>
  <c r="Q143" i="1"/>
  <c r="S142" i="1"/>
  <c r="Q142" i="1"/>
  <c r="S141" i="1"/>
  <c r="Q141" i="1"/>
  <c r="S140" i="1"/>
  <c r="Q140" i="1"/>
  <c r="S139" i="1"/>
  <c r="Q139" i="1"/>
  <c r="S138" i="1"/>
  <c r="Q138" i="1"/>
  <c r="S137" i="1"/>
  <c r="Q137" i="1"/>
  <c r="S136" i="1"/>
  <c r="Q136" i="1"/>
  <c r="S135" i="1"/>
  <c r="Q135" i="1"/>
  <c r="S134" i="1"/>
  <c r="Q134" i="1"/>
  <c r="S133" i="1"/>
  <c r="Q133" i="1"/>
  <c r="S132" i="1"/>
  <c r="Q132" i="1"/>
  <c r="S131" i="1"/>
  <c r="Q131" i="1"/>
  <c r="S130" i="1"/>
  <c r="Q130" i="1"/>
  <c r="S129" i="1"/>
  <c r="Q129" i="1"/>
  <c r="S128" i="1"/>
  <c r="Q128" i="1"/>
  <c r="S127" i="1"/>
  <c r="Q127" i="1"/>
  <c r="S126" i="1"/>
  <c r="Q126" i="1"/>
  <c r="S125" i="1"/>
  <c r="Q125" i="1"/>
  <c r="S124" i="1"/>
  <c r="Q124" i="1"/>
  <c r="S123" i="1"/>
  <c r="Q123" i="1"/>
  <c r="S122" i="1"/>
  <c r="Q122" i="1"/>
  <c r="S121" i="1"/>
  <c r="Q121" i="1"/>
  <c r="S120" i="1"/>
  <c r="Q120" i="1"/>
  <c r="S119" i="1"/>
  <c r="Q119" i="1"/>
  <c r="S118" i="1"/>
  <c r="Q118" i="1"/>
  <c r="S117" i="1"/>
  <c r="Q117" i="1"/>
  <c r="S116" i="1"/>
  <c r="Q116" i="1"/>
  <c r="S115" i="1"/>
  <c r="Q115" i="1"/>
  <c r="S114" i="1"/>
  <c r="Q114" i="1"/>
  <c r="S113" i="1"/>
  <c r="Q113" i="1"/>
  <c r="S112" i="1"/>
  <c r="Q112" i="1"/>
  <c r="S111" i="1"/>
  <c r="Q111" i="1"/>
  <c r="S110" i="1"/>
  <c r="Q110" i="1"/>
  <c r="S109" i="1"/>
  <c r="Q109" i="1"/>
  <c r="S108" i="1"/>
  <c r="Q108" i="1"/>
  <c r="S107" i="1"/>
  <c r="Q107" i="1"/>
  <c r="S106" i="1"/>
  <c r="Q106" i="1"/>
  <c r="S105" i="1"/>
  <c r="Q105" i="1"/>
  <c r="S104" i="1"/>
  <c r="Q104" i="1"/>
  <c r="S103" i="1"/>
  <c r="Q103" i="1"/>
  <c r="S102" i="1"/>
  <c r="Q102" i="1"/>
  <c r="S101" i="1"/>
  <c r="Q101" i="1"/>
  <c r="S100" i="1"/>
  <c r="Q100" i="1"/>
  <c r="S99" i="1"/>
  <c r="Q99" i="1"/>
  <c r="S98" i="1"/>
  <c r="Q98" i="1"/>
  <c r="S97" i="1"/>
  <c r="Q97" i="1"/>
  <c r="S96" i="1"/>
  <c r="Q96" i="1"/>
  <c r="S95" i="1"/>
  <c r="Q95" i="1"/>
  <c r="S94" i="1"/>
  <c r="Q94" i="1"/>
  <c r="S93" i="1"/>
  <c r="Q93" i="1"/>
  <c r="S92" i="1"/>
  <c r="Q92" i="1"/>
  <c r="S91" i="1"/>
  <c r="Q91" i="1"/>
  <c r="S90" i="1"/>
  <c r="Q90" i="1"/>
  <c r="S89" i="1"/>
  <c r="Q89" i="1"/>
  <c r="S88" i="1"/>
  <c r="Q88" i="1"/>
  <c r="S87" i="1"/>
  <c r="Q87" i="1"/>
  <c r="S86" i="1"/>
  <c r="Q86" i="1"/>
  <c r="S85" i="1"/>
  <c r="Q85" i="1"/>
  <c r="S84" i="1"/>
  <c r="Q84" i="1"/>
  <c r="S83" i="1"/>
  <c r="Q83" i="1"/>
  <c r="S82" i="1"/>
  <c r="Q82" i="1"/>
  <c r="S81" i="1"/>
  <c r="Q81" i="1"/>
  <c r="S80" i="1"/>
  <c r="Q80" i="1"/>
  <c r="S79" i="1"/>
  <c r="Q79" i="1"/>
  <c r="S78" i="1"/>
  <c r="Q78" i="1"/>
  <c r="S77" i="1"/>
  <c r="Q77" i="1"/>
  <c r="S76" i="1"/>
  <c r="Q76" i="1"/>
  <c r="S75" i="1"/>
  <c r="Q75" i="1"/>
  <c r="S74" i="1"/>
  <c r="Q74" i="1"/>
  <c r="S73" i="1"/>
  <c r="Q73" i="1"/>
  <c r="S72" i="1"/>
  <c r="Q72" i="1"/>
  <c r="S71" i="1"/>
  <c r="Q71" i="1"/>
  <c r="S70" i="1"/>
  <c r="Q70" i="1"/>
  <c r="S69" i="1"/>
  <c r="Q69" i="1"/>
  <c r="S68" i="1"/>
  <c r="Q68" i="1"/>
  <c r="S67" i="1"/>
  <c r="Q67" i="1"/>
  <c r="S66" i="1"/>
  <c r="Q66" i="1"/>
  <c r="S65" i="1"/>
  <c r="Q65" i="1"/>
  <c r="S64" i="1"/>
  <c r="Q64" i="1"/>
  <c r="S63" i="1"/>
  <c r="Q63" i="1"/>
  <c r="S62" i="1"/>
  <c r="Q62" i="1"/>
  <c r="S61" i="1"/>
  <c r="Q61" i="1"/>
  <c r="S60" i="1"/>
  <c r="Q60" i="1"/>
  <c r="S59" i="1"/>
  <c r="Q59" i="1"/>
  <c r="S58" i="1"/>
  <c r="Q58" i="1"/>
  <c r="S57" i="1"/>
  <c r="Q57" i="1"/>
  <c r="S56" i="1"/>
  <c r="Q56" i="1"/>
  <c r="S55" i="1"/>
  <c r="Q55" i="1"/>
  <c r="S54" i="1"/>
  <c r="Q54" i="1"/>
  <c r="S53" i="1"/>
  <c r="Q53" i="1"/>
  <c r="S52" i="1"/>
  <c r="Q52" i="1"/>
  <c r="S51" i="1"/>
  <c r="Q51" i="1"/>
  <c r="S50" i="1"/>
  <c r="Q50" i="1"/>
  <c r="S49" i="1"/>
  <c r="Q49" i="1"/>
  <c r="S48" i="1"/>
  <c r="Q48" i="1"/>
  <c r="S47" i="1"/>
  <c r="Q47" i="1"/>
  <c r="S46" i="1"/>
  <c r="Q46" i="1"/>
  <c r="S45" i="1"/>
  <c r="Q45" i="1"/>
  <c r="S44" i="1"/>
  <c r="Q44" i="1"/>
  <c r="S43" i="1"/>
  <c r="Q43" i="1"/>
  <c r="S42" i="1"/>
  <c r="Q42" i="1"/>
  <c r="S41" i="1"/>
  <c r="Q41" i="1"/>
  <c r="S40" i="1"/>
  <c r="Q40" i="1"/>
  <c r="S39" i="1"/>
  <c r="Q39" i="1"/>
  <c r="S38" i="1"/>
  <c r="Q38" i="1"/>
  <c r="S37" i="1"/>
  <c r="Q37" i="1"/>
  <c r="S36" i="1"/>
  <c r="Q36" i="1"/>
  <c r="S35" i="1"/>
  <c r="Q35" i="1"/>
  <c r="S34" i="1"/>
  <c r="Q34" i="1"/>
  <c r="S33" i="1"/>
  <c r="Q33" i="1"/>
  <c r="S32" i="1"/>
  <c r="Q32" i="1"/>
  <c r="S31" i="1"/>
  <c r="Q31" i="1"/>
  <c r="S30" i="1"/>
  <c r="Q30" i="1"/>
  <c r="S29" i="1"/>
  <c r="Q29" i="1"/>
  <c r="S28" i="1"/>
  <c r="Q28" i="1"/>
  <c r="S27" i="1"/>
  <c r="Q27" i="1"/>
  <c r="S26" i="1"/>
  <c r="Q26" i="1"/>
  <c r="S25" i="1"/>
  <c r="Q25" i="1"/>
  <c r="S24" i="1"/>
  <c r="Q24" i="1"/>
  <c r="S23" i="1"/>
  <c r="Q23" i="1"/>
  <c r="S22" i="1"/>
  <c r="Q22" i="1"/>
  <c r="S21" i="1"/>
  <c r="Q21" i="1"/>
  <c r="S20" i="1"/>
  <c r="Q20" i="1"/>
  <c r="S19" i="1"/>
  <c r="Q19" i="1"/>
  <c r="S18" i="1"/>
  <c r="Q18" i="1"/>
  <c r="S17" i="1"/>
  <c r="Q17" i="1"/>
  <c r="S16" i="1"/>
  <c r="Q16" i="1"/>
  <c r="S15" i="1"/>
  <c r="Q15" i="1"/>
  <c r="S14" i="1"/>
  <c r="Q14" i="1"/>
  <c r="S13" i="1"/>
  <c r="Q13" i="1"/>
  <c r="S12" i="1"/>
  <c r="Q12" i="1"/>
  <c r="S11" i="1"/>
  <c r="Q11" i="1"/>
  <c r="S10" i="1"/>
  <c r="Q10" i="1"/>
  <c r="S9" i="1"/>
  <c r="Q9" i="1"/>
  <c r="S8" i="1"/>
  <c r="Q8" i="1"/>
  <c r="S7" i="1"/>
  <c r="Q7" i="1"/>
  <c r="S6" i="1"/>
  <c r="Q6" i="1"/>
  <c r="S5" i="1"/>
  <c r="Q5" i="1"/>
  <c r="S4" i="1"/>
  <c r="Q4" i="1"/>
  <c r="Q1" i="1" s="1"/>
  <c r="S3" i="1"/>
  <c r="Q3" i="1"/>
  <c r="O1" i="1"/>
  <c r="S1" i="1" l="1"/>
</calcChain>
</file>

<file path=xl/sharedStrings.xml><?xml version="1.0" encoding="utf-8"?>
<sst xmlns="http://schemas.openxmlformats.org/spreadsheetml/2006/main" count="11421" uniqueCount="2400">
  <si>
    <t>Photo</t>
  </si>
  <si>
    <t>Brand</t>
  </si>
  <si>
    <t>Gender</t>
  </si>
  <si>
    <t>Macrocategory</t>
  </si>
  <si>
    <t>Subcategory</t>
  </si>
  <si>
    <t>Season</t>
  </si>
  <si>
    <t>EAN</t>
  </si>
  <si>
    <t>Product Code</t>
  </si>
  <si>
    <t>SKU</t>
  </si>
  <si>
    <t>Article name</t>
  </si>
  <si>
    <t>Colour</t>
  </si>
  <si>
    <t>SIZE</t>
  </si>
  <si>
    <t>Made In</t>
  </si>
  <si>
    <t>Material Composition</t>
  </si>
  <si>
    <t>Qty</t>
  </si>
  <si>
    <t>Whs</t>
  </si>
  <si>
    <t>Tot WHS</t>
  </si>
  <si>
    <t>RRP</t>
  </si>
  <si>
    <t>Tot RRP</t>
  </si>
  <si>
    <t>Nike</t>
  </si>
  <si>
    <t>Unisex</t>
  </si>
  <si>
    <t>Accessories</t>
  </si>
  <si>
    <t>Hats</t>
  </si>
  <si>
    <t>SS</t>
  </si>
  <si>
    <t>0196153510722</t>
  </si>
  <si>
    <t>DM4706-309</t>
  </si>
  <si>
    <t>DM4706-309-OS</t>
  </si>
  <si>
    <t>Nike Ribbed Knit Beanie Dark Green</t>
  </si>
  <si>
    <t>Blue</t>
  </si>
  <si>
    <t>One Size</t>
  </si>
  <si>
    <t/>
  </si>
  <si>
    <t>Men</t>
  </si>
  <si>
    <t>FW</t>
  </si>
  <si>
    <t>0196151025143</t>
  </si>
  <si>
    <t>DV3342-200</t>
  </si>
  <si>
    <t>DV3342-200-ONE SIZE</t>
  </si>
  <si>
    <t>Nike
Beanie Utility Swoosh Hemp</t>
  </si>
  <si>
    <t>Beige</t>
  </si>
  <si>
    <t>CN</t>
  </si>
  <si>
    <t>52% ACRYLIC 25% POLY 14% NYLON 5% RAYON</t>
  </si>
  <si>
    <t>Bags</t>
  </si>
  <si>
    <t>Backpacks</t>
  </si>
  <si>
    <t>0195237317165</t>
  </si>
  <si>
    <t>DB0490-010</t>
  </si>
  <si>
    <t>DB0490-010-MISC</t>
  </si>
  <si>
    <t>Nike
Sportswear Heritage Hip Pack</t>
  </si>
  <si>
    <t>U</t>
  </si>
  <si>
    <t>100% POLYESTER</t>
  </si>
  <si>
    <t>0197862653878</t>
  </si>
  <si>
    <t>DB3300-006</t>
  </si>
  <si>
    <t>DB3300-006-MISC</t>
  </si>
  <si>
    <t>Nike Heritage Eugene Rucksack (32 l)</t>
  </si>
  <si>
    <t>ID</t>
  </si>
  <si>
    <t>Messenger &amp; crossbody bags</t>
  </si>
  <si>
    <t>0884726170403</t>
  </si>
  <si>
    <t>BA5871-010</t>
  </si>
  <si>
    <t>BA5871-010-M</t>
  </si>
  <si>
    <t>Nike Heritage Items  Bag</t>
  </si>
  <si>
    <t>M</t>
  </si>
  <si>
    <t>Women</t>
  </si>
  <si>
    <t>Clothing</t>
  </si>
  <si>
    <t>Bra</t>
  </si>
  <si>
    <t>0196975696802</t>
  </si>
  <si>
    <t>548545-405</t>
  </si>
  <si>
    <t>548545-405-M</t>
  </si>
  <si>
    <t>Nike Blue Racerback Sports Bra</t>
  </si>
  <si>
    <t>Crewneck Sweatshirts</t>
  </si>
  <si>
    <t>0196974927310</t>
  </si>
  <si>
    <t>BV2654-134</t>
  </si>
  <si>
    <t>BV2654-134-M</t>
  </si>
  <si>
    <t>NIKE HOODIE SPORTSWEAR CLUB FLEECE</t>
  </si>
  <si>
    <t>WHITE</t>
  </si>
  <si>
    <t>IN</t>
  </si>
  <si>
    <t>80% Co 20% Poly</t>
  </si>
  <si>
    <t>0196149290683</t>
  </si>
  <si>
    <t>DQ5767-063</t>
  </si>
  <si>
    <t>DQ5767-063-S</t>
  </si>
  <si>
    <t xml:space="preserve">Phoenix Fleece Halfzip Sweatshirt Damen </t>
  </si>
  <si>
    <t>S</t>
  </si>
  <si>
    <t>PK</t>
  </si>
  <si>
    <t>84% CO 16% POLY</t>
  </si>
  <si>
    <t>0196149357805</t>
  </si>
  <si>
    <t>DV5087-063</t>
  </si>
  <si>
    <t>DV5087-063-1X</t>
  </si>
  <si>
    <t>Sportswear Club Fleece PLUS SIZE (W)</t>
  </si>
  <si>
    <t>Grey</t>
  </si>
  <si>
    <t>1X</t>
  </si>
  <si>
    <t>82% CO 18% POLY</t>
  </si>
  <si>
    <t>0196149357812</t>
  </si>
  <si>
    <t>DV5087-063-2X</t>
  </si>
  <si>
    <t>2X</t>
  </si>
  <si>
    <t>0196149357829</t>
  </si>
  <si>
    <t>DV5087-063-3X</t>
  </si>
  <si>
    <t>3X</t>
  </si>
  <si>
    <t>0196153780347</t>
  </si>
  <si>
    <t>DV9100-363</t>
  </si>
  <si>
    <t>DV9100-363-L</t>
  </si>
  <si>
    <t xml:space="preserve">ACG Therma-FIT Tuff Fleece Crew </t>
  </si>
  <si>
    <t>Green</t>
  </si>
  <si>
    <t>L</t>
  </si>
  <si>
    <t>0196153780330</t>
  </si>
  <si>
    <t>DV9100-363-M</t>
  </si>
  <si>
    <t>0196153780323</t>
  </si>
  <si>
    <t>DV9100-363-S</t>
  </si>
  <si>
    <t>0196153780354</t>
  </si>
  <si>
    <t>DV9100-363-XL</t>
  </si>
  <si>
    <t>XL</t>
  </si>
  <si>
    <t>0196154945257</t>
  </si>
  <si>
    <t>DX0525-725</t>
  </si>
  <si>
    <t>DX0525-725-L</t>
  </si>
  <si>
    <t>Club Fleece+ Half-Zip Fleece Top</t>
  </si>
  <si>
    <t>Yellow</t>
  </si>
  <si>
    <t>VN</t>
  </si>
  <si>
    <t>FW, SS</t>
  </si>
  <si>
    <t>0196155010671</t>
  </si>
  <si>
    <t>DX1361-410</t>
  </si>
  <si>
    <t>DX1361-410-L</t>
  </si>
  <si>
    <t>Solo Swoosh Fleece Crewneck</t>
  </si>
  <si>
    <t>0196155010695</t>
  </si>
  <si>
    <t>DX1361-410-XL</t>
  </si>
  <si>
    <t>0196607401484</t>
  </si>
  <si>
    <t>FB7684-323</t>
  </si>
  <si>
    <t>FB7684-323-S</t>
  </si>
  <si>
    <t>Nike Forest Green Crew Neck Sweatshirt</t>
  </si>
  <si>
    <t>0196607401637</t>
  </si>
  <si>
    <t>FB7684-657</t>
  </si>
  <si>
    <t>FB7684-657-M</t>
  </si>
  <si>
    <t>Nike Red Crew Neck Sweatshirt</t>
  </si>
  <si>
    <t>Red</t>
  </si>
  <si>
    <t>0196607401651</t>
  </si>
  <si>
    <t>FB7684-657-XL</t>
  </si>
  <si>
    <t>0197598718681</t>
  </si>
  <si>
    <t>HJ1819-010</t>
  </si>
  <si>
    <t>HJ1819-010-3XL</t>
  </si>
  <si>
    <t>Nike Club Fleece Oversize French Terry Sweatshirt</t>
  </si>
  <si>
    <t>BLACK</t>
  </si>
  <si>
    <t>3XL</t>
  </si>
  <si>
    <t>Hoodies</t>
  </si>
  <si>
    <t>0197600383531</t>
  </si>
  <si>
    <t>BV2654-323</t>
  </si>
  <si>
    <t>BV2654-323-M</t>
  </si>
  <si>
    <t>Nike M NSW CLUB HOODIE</t>
  </si>
  <si>
    <t>0195871876790</t>
  </si>
  <si>
    <t>CV0552-030</t>
  </si>
  <si>
    <t>CV0552-030-XS</t>
  </si>
  <si>
    <t>Nike Herren Solo Swoosh Fleece Hoodie</t>
  </si>
  <si>
    <t>XS</t>
  </si>
  <si>
    <t>0194957051342</t>
  </si>
  <si>
    <t>CV0552-063</t>
  </si>
  <si>
    <t>CV0552-063-XS</t>
  </si>
  <si>
    <t>NikeLab NRG Hoodie Grey Heather</t>
  </si>
  <si>
    <t>0195871876882</t>
  </si>
  <si>
    <t>CV0552-270</t>
  </si>
  <si>
    <t>CV0552-270-M</t>
  </si>
  <si>
    <t>Nike NikeLab Fleece Hoodie Brown</t>
  </si>
  <si>
    <t>BROWN</t>
  </si>
  <si>
    <t>0195871876875</t>
  </si>
  <si>
    <t>CV0552-270-S</t>
  </si>
  <si>
    <t>0195871877476</t>
  </si>
  <si>
    <t>CV0642-247</t>
  </si>
  <si>
    <t>CV0642-247-2XL</t>
  </si>
  <si>
    <t>ACG Polartec Wolf Tree Pullover Hoodie</t>
  </si>
  <si>
    <t>2XL</t>
  </si>
  <si>
    <t>0194495198585</t>
  </si>
  <si>
    <t>CZ7857-010</t>
  </si>
  <si>
    <t>CZ7857-010-M</t>
  </si>
  <si>
    <t>NSW Club French Terry Hoodie</t>
  </si>
  <si>
    <t>0194495198578</t>
  </si>
  <si>
    <t>CZ7857-010-S</t>
  </si>
  <si>
    <t>0194495198561</t>
  </si>
  <si>
    <t>CZ7857-010-XS</t>
  </si>
  <si>
    <t>0195239109560</t>
  </si>
  <si>
    <t>DD8222-010</t>
  </si>
  <si>
    <t>DD8222-010-XL</t>
  </si>
  <si>
    <t>Nike Swoosh Print Hoodie Black White</t>
  </si>
  <si>
    <t>66% CO 34% POLY</t>
  </si>
  <si>
    <t>0195242563748</t>
  </si>
  <si>
    <t>DM2201-010</t>
  </si>
  <si>
    <t>DM2201-010-S</t>
  </si>
  <si>
    <t>Zip-Hoodie</t>
  </si>
  <si>
    <t>0196149265179</t>
  </si>
  <si>
    <t>DQ5471-063</t>
  </si>
  <si>
    <t>DQ5471-063-L</t>
  </si>
  <si>
    <t xml:space="preserve">Sportswear Club Fleece Zip Hoodie </t>
  </si>
  <si>
    <t>KH</t>
  </si>
  <si>
    <t>0196149265087</t>
  </si>
  <si>
    <t>DQ5471-063-XS</t>
  </si>
  <si>
    <t>0195871984297</t>
  </si>
  <si>
    <t>DQ5807-696</t>
  </si>
  <si>
    <t>DQ5807-696-S</t>
  </si>
  <si>
    <t>ACG Therma-FIT Fleece Hoodie (W)</t>
  </si>
  <si>
    <t>0195871984280</t>
  </si>
  <si>
    <t>DQ5807-696-XS</t>
  </si>
  <si>
    <t>0196149328928</t>
  </si>
  <si>
    <t>DQ6165-258</t>
  </si>
  <si>
    <t>DQ6165-258-XS</t>
  </si>
  <si>
    <t xml:space="preserve">Nike Everyday Modern Fleece Hoodie </t>
  </si>
  <si>
    <t>LK</t>
  </si>
  <si>
    <t>0196154940122</t>
  </si>
  <si>
    <t>DR6165-491</t>
  </si>
  <si>
    <t>DR6165-491-S</t>
  </si>
  <si>
    <t xml:space="preserve">Sportswear Tech Fleece Woven Zip Hoodie </t>
  </si>
  <si>
    <t>94% NYLON 6% EA</t>
  </si>
  <si>
    <t>0196153399488</t>
  </si>
  <si>
    <t>DV4984-272</t>
  </si>
  <si>
    <t>DV4984-272-1X</t>
  </si>
  <si>
    <t>Plus Size Hoodie (W)</t>
  </si>
  <si>
    <t>0196153399495</t>
  </si>
  <si>
    <t>DV4984-272-2X</t>
  </si>
  <si>
    <t>0196153399501</t>
  </si>
  <si>
    <t>DV4984-272-3X</t>
  </si>
  <si>
    <t>0196153417557</t>
  </si>
  <si>
    <t>DV7806-010</t>
  </si>
  <si>
    <t>DV7806-010-S</t>
  </si>
  <si>
    <t>Dri-FIT Vapor Hoodie (W)</t>
  </si>
  <si>
    <t>0196153417540</t>
  </si>
  <si>
    <t>DV7806-010-XS</t>
  </si>
  <si>
    <t>0196148648232</t>
  </si>
  <si>
    <t>DV9129-011</t>
  </si>
  <si>
    <t>DV9129-011-L</t>
  </si>
  <si>
    <t>Nike Swoosh Logo Black Hoodie Tracksuit</t>
  </si>
  <si>
    <t>0196148648201</t>
  </si>
  <si>
    <t>DV9129-011-XS</t>
  </si>
  <si>
    <t>0196974961826</t>
  </si>
  <si>
    <t>DX1355-677</t>
  </si>
  <si>
    <t>DX1355-677-L</t>
  </si>
  <si>
    <t>Fleece Hoodie</t>
  </si>
  <si>
    <t>0196974850380</t>
  </si>
  <si>
    <t>DX1355-677-M</t>
  </si>
  <si>
    <t>0197598708293</t>
  </si>
  <si>
    <t>HJ1816-010</t>
  </si>
  <si>
    <t>HJ1816-010-2XL</t>
  </si>
  <si>
    <t>Club Oversized French Terry Hoodie</t>
  </si>
  <si>
    <t>0197598728468</t>
  </si>
  <si>
    <t>HJ1816-010-3XL</t>
  </si>
  <si>
    <t>0197602353082</t>
  </si>
  <si>
    <t>HQ3746-652</t>
  </si>
  <si>
    <t>HQ3746-652-XS</t>
  </si>
  <si>
    <t>Nike Sportswear Tech Fleece Windrunner Hoodie</t>
  </si>
  <si>
    <t>Bordeaux</t>
  </si>
  <si>
    <t>Jackets</t>
  </si>
  <si>
    <t>0194502846256</t>
  </si>
  <si>
    <t>CZ8932-010</t>
  </si>
  <si>
    <t>CZ8932-010-L</t>
  </si>
  <si>
    <t>Jacken Sportswear Tech Pack Jacket</t>
  </si>
  <si>
    <t>0194502846232</t>
  </si>
  <si>
    <t>CZ8932-010-S</t>
  </si>
  <si>
    <t>0197859213474</t>
  </si>
  <si>
    <t>DA0001-136</t>
  </si>
  <si>
    <t>DA0001-136-S</t>
  </si>
  <si>
    <t>Nike Windrunner Hooded Jacket White Black</t>
  </si>
  <si>
    <t>0196155555684</t>
  </si>
  <si>
    <t>DB8149-532</t>
  </si>
  <si>
    <t>DB8149-532-M</t>
  </si>
  <si>
    <t>Acg Storm Fit Adv Jacket</t>
  </si>
  <si>
    <t>PINK, Violet</t>
  </si>
  <si>
    <t>0196155555677</t>
  </si>
  <si>
    <t>DB8149-532-S</t>
  </si>
  <si>
    <t>0196155555660</t>
  </si>
  <si>
    <t>DB8149-532-XS</t>
  </si>
  <si>
    <t>0196154936705</t>
  </si>
  <si>
    <t>DQ5005-247</t>
  </si>
  <si>
    <t>DQ5005-247-S</t>
  </si>
  <si>
    <t>Authentics Jacket</t>
  </si>
  <si>
    <t>100% NYLON</t>
  </si>
  <si>
    <t>0196151977701</t>
  </si>
  <si>
    <t>DQ5184-270</t>
  </si>
  <si>
    <t>DQ5184-270-L</t>
  </si>
  <si>
    <t>Chore Coat</t>
  </si>
  <si>
    <t>100% PIMA COTTON</t>
  </si>
  <si>
    <t>0196151977664</t>
  </si>
  <si>
    <t>DQ5184-270-M</t>
  </si>
  <si>
    <t>0196151977626</t>
  </si>
  <si>
    <t>DQ5184-270-S</t>
  </si>
  <si>
    <t>0196151977749</t>
  </si>
  <si>
    <t>DQ5184-270-XL</t>
  </si>
  <si>
    <t>0196154875660</t>
  </si>
  <si>
    <t>DQ5184-386</t>
  </si>
  <si>
    <t>DQ5184-386-L</t>
  </si>
  <si>
    <t>chore coat</t>
  </si>
  <si>
    <t>0196154875653</t>
  </si>
  <si>
    <t>DQ5184-386-M</t>
  </si>
  <si>
    <t>0196154875646</t>
  </si>
  <si>
    <t>DQ5184-386-S</t>
  </si>
  <si>
    <t>0196154875677</t>
  </si>
  <si>
    <t>DQ5184-386-XL</t>
  </si>
  <si>
    <t>0196149343174</t>
  </si>
  <si>
    <t>DQ6869-639</t>
  </si>
  <si>
    <t>DQ6869-639-L</t>
  </si>
  <si>
    <t>Nike Therma-FIT City Series Winterjacke</t>
  </si>
  <si>
    <t>0196149343167</t>
  </si>
  <si>
    <t>DQ6869-639-M</t>
  </si>
  <si>
    <t>0196149343150</t>
  </si>
  <si>
    <t>DQ6869-639-S</t>
  </si>
  <si>
    <t>0196149343181</t>
  </si>
  <si>
    <t>DQ6869-639-XL</t>
  </si>
  <si>
    <t>0196149343143</t>
  </si>
  <si>
    <t>DQ6869-639-XS</t>
  </si>
  <si>
    <t>0196149343235</t>
  </si>
  <si>
    <t>DQ6873-010</t>
  </si>
  <si>
    <t>DQ6873-010-L</t>
  </si>
  <si>
    <t>Storm-FIT Windrunner Down Parka (W)</t>
  </si>
  <si>
    <t>0196149343228</t>
  </si>
  <si>
    <t>DQ6873-010-M</t>
  </si>
  <si>
    <t>0196149343211</t>
  </si>
  <si>
    <t>DQ6873-010-S</t>
  </si>
  <si>
    <t>0196149343204</t>
  </si>
  <si>
    <t>DQ6873-010-XS</t>
  </si>
  <si>
    <t>0196154972895</t>
  </si>
  <si>
    <t>DQ6878-014</t>
  </si>
  <si>
    <t>DQ6878-014-L</t>
  </si>
  <si>
    <t>Long Puffer Jacket</t>
  </si>
  <si>
    <t>0196154972871</t>
  </si>
  <si>
    <t>DQ6878-014-M</t>
  </si>
  <si>
    <t>0196154972857</t>
  </si>
  <si>
    <t>DQ6878-014-S</t>
  </si>
  <si>
    <t>0196154972918</t>
  </si>
  <si>
    <t>DQ6878-014-XL</t>
  </si>
  <si>
    <t>0196154972840</t>
  </si>
  <si>
    <t>DQ6878-014-XS</t>
  </si>
  <si>
    <t>0196149344478</t>
  </si>
  <si>
    <t>DQ6896-200</t>
  </si>
  <si>
    <t>DQ6896-200-S</t>
  </si>
  <si>
    <t>Nike Two-Tone Puffer Vest Beige Brown</t>
  </si>
  <si>
    <t>0196147060813</t>
  </si>
  <si>
    <t>DR9609-247</t>
  </si>
  <si>
    <t>DR9609-247-2XL</t>
  </si>
  <si>
    <t>Nike Windrunner Down Puffer Coat Beige</t>
  </si>
  <si>
    <t>0196147060790</t>
  </si>
  <si>
    <t>DR9609-247-L</t>
  </si>
  <si>
    <t>0196147060783</t>
  </si>
  <si>
    <t>DR9609-247-M</t>
  </si>
  <si>
    <t>0196147060776</t>
  </si>
  <si>
    <t>DR9609-247-S</t>
  </si>
  <si>
    <t>0196147060806</t>
  </si>
  <si>
    <t>DR9609-247-XL</t>
  </si>
  <si>
    <t>0196147060769</t>
  </si>
  <si>
    <t>DR9609-247-XS</t>
  </si>
  <si>
    <t>0196153781016</t>
  </si>
  <si>
    <t>DV9213-010</t>
  </si>
  <si>
    <t>DV9213-010-L</t>
  </si>
  <si>
    <t>ACG Reversible Jacket</t>
  </si>
  <si>
    <t>0196153781009</t>
  </si>
  <si>
    <t>DV9213-010-M</t>
  </si>
  <si>
    <t>0196153781023</t>
  </si>
  <si>
    <t>DV9213-010-XL</t>
  </si>
  <si>
    <t>0196153447592</t>
  </si>
  <si>
    <t>DV9970-010</t>
  </si>
  <si>
    <t>DV9970-010-L</t>
  </si>
  <si>
    <t xml:space="preserve">Storm-FIT ADV Gore-Tex Jacket Black </t>
  </si>
  <si>
    <t>0196153447585</t>
  </si>
  <si>
    <t>DV9970-010-M</t>
  </si>
  <si>
    <t>0196153447578</t>
  </si>
  <si>
    <t>DV9970-010-S</t>
  </si>
  <si>
    <t>0196153447608</t>
  </si>
  <si>
    <t>DV9970-010-XL</t>
  </si>
  <si>
    <t>0196607610336</t>
  </si>
  <si>
    <t>DV9970-011</t>
  </si>
  <si>
    <t>DV9970-011-L</t>
  </si>
  <si>
    <t xml:space="preserve">Sportswear Storm-Fit ADV Gore-Tex Parka </t>
  </si>
  <si>
    <t>83% POLY 17% SPANDEX</t>
  </si>
  <si>
    <t>0196607610329</t>
  </si>
  <si>
    <t>DV9970-011-M</t>
  </si>
  <si>
    <t>0196607610312</t>
  </si>
  <si>
    <t>DV9970-011-S</t>
  </si>
  <si>
    <t>0196153448841</t>
  </si>
  <si>
    <t>DV9981-010</t>
  </si>
  <si>
    <t>DV9981-010-L</t>
  </si>
  <si>
    <t xml:space="preserve">Sportswear Storm-FIT ADV GORE-TEX Jacket </t>
  </si>
  <si>
    <t>0196153448834</t>
  </si>
  <si>
    <t>DV9981-010-M</t>
  </si>
  <si>
    <t>0196153448827</t>
  </si>
  <si>
    <t>DV9981-010-S</t>
  </si>
  <si>
    <t>0196153448858</t>
  </si>
  <si>
    <t>DV9981-010-XL</t>
  </si>
  <si>
    <t>0196153448919</t>
  </si>
  <si>
    <t>DV9981-227</t>
  </si>
  <si>
    <t>DV9981-227-L</t>
  </si>
  <si>
    <t xml:space="preserve">Tech Pack Storm-FIT ADV GORE-TEX Anorak </t>
  </si>
  <si>
    <t>0196153448902</t>
  </si>
  <si>
    <t>DV9981-227-M</t>
  </si>
  <si>
    <t>0196153448896</t>
  </si>
  <si>
    <t>DV9981-227-S</t>
  </si>
  <si>
    <t>0196153448926</t>
  </si>
  <si>
    <t>DV9981-227-XL</t>
  </si>
  <si>
    <t>0196153448988</t>
  </si>
  <si>
    <t>DV9981-330</t>
  </si>
  <si>
    <t>DV9981-330-L</t>
  </si>
  <si>
    <t>Nike Color Block Anorak Jacket Gray White</t>
  </si>
  <si>
    <t>Light Blue</t>
  </si>
  <si>
    <t>0196153448971</t>
  </si>
  <si>
    <t>DV9981-330-M</t>
  </si>
  <si>
    <t>0196153448964</t>
  </si>
  <si>
    <t>DV9981-330-S</t>
  </si>
  <si>
    <t>0196153448995</t>
  </si>
  <si>
    <t>DV9981-330-XL</t>
  </si>
  <si>
    <t>0196153449800</t>
  </si>
  <si>
    <t>DV9990-060</t>
  </si>
  <si>
    <t>DV9990-060-L</t>
  </si>
  <si>
    <t xml:space="preserve">Therma-FIT Insulated Parka 'Tech Pack' </t>
  </si>
  <si>
    <t>SILVER</t>
  </si>
  <si>
    <t>0196153449794</t>
  </si>
  <si>
    <t>DV9990-060-M</t>
  </si>
  <si>
    <t>0196153449787</t>
  </si>
  <si>
    <t>DV9990-060-S</t>
  </si>
  <si>
    <t>0196153449817</t>
  </si>
  <si>
    <t>DV9990-060-XL</t>
  </si>
  <si>
    <t>0196153449886</t>
  </si>
  <si>
    <t>DV9990-231</t>
  </si>
  <si>
    <t>DV9990-231-L</t>
  </si>
  <si>
    <t>Insulated Parka Therma-FIT "Tech Pack"</t>
  </si>
  <si>
    <t>BLACK, SILVER</t>
  </si>
  <si>
    <t>0196153449879</t>
  </si>
  <si>
    <t>DV9990-231-M</t>
  </si>
  <si>
    <t>0196153449893</t>
  </si>
  <si>
    <t>DV9990-231-XL</t>
  </si>
  <si>
    <t>0196155083736</t>
  </si>
  <si>
    <t>DX9070-386</t>
  </si>
  <si>
    <t>DX9070-386-L</t>
  </si>
  <si>
    <t>Harrington Jacket</t>
  </si>
  <si>
    <t>0196155083729</t>
  </si>
  <si>
    <t>DX9070-386-M</t>
  </si>
  <si>
    <t>0196974915362</t>
  </si>
  <si>
    <t>FB8167-053</t>
  </si>
  <si>
    <t>FB8167-053-L</t>
  </si>
  <si>
    <t>Sportswear Tech Fleece Reimagined Oversized Shacket</t>
  </si>
  <si>
    <t>62% POLY 38% CO</t>
  </si>
  <si>
    <t>0196974882251</t>
  </si>
  <si>
    <t>FB8167-053-M</t>
  </si>
  <si>
    <t>0196974862925</t>
  </si>
  <si>
    <t>FB8167-053-S</t>
  </si>
  <si>
    <t>0196606056876</t>
  </si>
  <si>
    <t>FJ5250-412</t>
  </si>
  <si>
    <t>FJ5250-412-L</t>
  </si>
  <si>
    <t>Kapuzenjacke Nike Woven Jacket</t>
  </si>
  <si>
    <t>0196606056883</t>
  </si>
  <si>
    <t>FJ5250-412-XL</t>
  </si>
  <si>
    <t>0196975117475</t>
  </si>
  <si>
    <t>FN0372-510</t>
  </si>
  <si>
    <t>FN0372-510-M</t>
  </si>
  <si>
    <t>Nike ACG "Arctic Wolf" Men's Jacket</t>
  </si>
  <si>
    <t>Violet</t>
  </si>
  <si>
    <t>0197593164308</t>
  </si>
  <si>
    <t>FN3214-325</t>
  </si>
  <si>
    <t>FN3214-325-M</t>
  </si>
  <si>
    <t>Nike Life Men's Utility Vest</t>
  </si>
  <si>
    <t>Leggings</t>
  </si>
  <si>
    <t>0195237753734</t>
  </si>
  <si>
    <t>DD1913-010</t>
  </si>
  <si>
    <t>DD1913-010-L</t>
  </si>
  <si>
    <t>Nike Pro Compression Tights Black</t>
  </si>
  <si>
    <t>90% Poly 10% Ea</t>
  </si>
  <si>
    <t>0195237753710</t>
  </si>
  <si>
    <t>DD1913-010-M</t>
  </si>
  <si>
    <t>0195237753758</t>
  </si>
  <si>
    <t>DD1913-010-XL</t>
  </si>
  <si>
    <t>0196149357140</t>
  </si>
  <si>
    <t>DV5084-010</t>
  </si>
  <si>
    <t>DV5084-010-1X</t>
  </si>
  <si>
    <t>Oversized Jogger</t>
  </si>
  <si>
    <t>0196149357157</t>
  </si>
  <si>
    <t>DV5084-010-2X</t>
  </si>
  <si>
    <t>0196149357164</t>
  </si>
  <si>
    <t>DV5084-010-3X</t>
  </si>
  <si>
    <t>0196153590809</t>
  </si>
  <si>
    <t>DV7795-063</t>
  </si>
  <si>
    <t>DV7795-063-L</t>
  </si>
  <si>
    <t>Nike Sportswear Classics High Waisted Leggings</t>
  </si>
  <si>
    <t>47% CO 41% POLY 12% EA</t>
  </si>
  <si>
    <t>0196153590793</t>
  </si>
  <si>
    <t>DV7795-063-M</t>
  </si>
  <si>
    <t>0196153590786</t>
  </si>
  <si>
    <t>DV7795-063-S</t>
  </si>
  <si>
    <t>0196153590779</t>
  </si>
  <si>
    <t>DV7795-063-XS</t>
  </si>
  <si>
    <t>0196154950572</t>
  </si>
  <si>
    <t>DX0543-479</t>
  </si>
  <si>
    <t>DX0543-479-2XL</t>
  </si>
  <si>
    <t>Cropped Jogger</t>
  </si>
  <si>
    <t>Pants</t>
  </si>
  <si>
    <t>0194502930139</t>
  </si>
  <si>
    <t>BV2671-133</t>
  </si>
  <si>
    <t>BV2671-133-XS</t>
  </si>
  <si>
    <t>NIKE HOSE SPORTSWEAR CLUB FLEECE</t>
  </si>
  <si>
    <t>0195871857744</t>
  </si>
  <si>
    <t>BV2671-334</t>
  </si>
  <si>
    <t>BV2671-334-XL</t>
  </si>
  <si>
    <t>Nike Olive Green Fleece Joggers</t>
  </si>
  <si>
    <t>0195871860454</t>
  </si>
  <si>
    <t>BV2707-247</t>
  </si>
  <si>
    <t>BV2707-247-S</t>
  </si>
  <si>
    <t>Nike Sportswear Club Fleece Sweatpants</t>
  </si>
  <si>
    <t>0193146347549</t>
  </si>
  <si>
    <t>BV2762-010</t>
  </si>
  <si>
    <t>BV2762-010-XLT</t>
  </si>
  <si>
    <t>NIKE Herren Jersey Joggers Black/White</t>
  </si>
  <si>
    <t>XLT</t>
  </si>
  <si>
    <t>53% CO 47% POLY</t>
  </si>
  <si>
    <t>0195868580471</t>
  </si>
  <si>
    <t>BV4095-611</t>
  </si>
  <si>
    <t>BV4095-611-XS</t>
  </si>
  <si>
    <t>Nike Light Pink Jogger Sweatpants</t>
  </si>
  <si>
    <t>PINK</t>
  </si>
  <si>
    <t>0196153751989</t>
  </si>
  <si>
    <t>CV0658-330</t>
  </si>
  <si>
    <t>CV0658-330-M</t>
  </si>
  <si>
    <t>ACG POLARTEC "WOLF TREE" PANTS</t>
  </si>
  <si>
    <t>0194957051687</t>
  </si>
  <si>
    <t>CW5460-063</t>
  </si>
  <si>
    <t>CW5460-063-XL</t>
  </si>
  <si>
    <t>Nike Grey Fleece Jogger Sweatpants</t>
  </si>
  <si>
    <t>0196149803586</t>
  </si>
  <si>
    <t>CW5565-270</t>
  </si>
  <si>
    <t>CW5565-270-L</t>
  </si>
  <si>
    <t>NikeLab
Fleece Pant Brown (W)</t>
  </si>
  <si>
    <t>0196149803579</t>
  </si>
  <si>
    <t>CW5565-270-M</t>
  </si>
  <si>
    <t>0196149803562</t>
  </si>
  <si>
    <t>CW5565-270-S</t>
  </si>
  <si>
    <t>0196149803555</t>
  </si>
  <si>
    <t>CW5565-270-XS</t>
  </si>
  <si>
    <t>0196149803548</t>
  </si>
  <si>
    <t>CW5565-270-XXS</t>
  </si>
  <si>
    <t>XXS</t>
  </si>
  <si>
    <t>0196604828680</t>
  </si>
  <si>
    <t>CW5565-836</t>
  </si>
  <si>
    <t>CW5565-836-2XL</t>
  </si>
  <si>
    <t>Solo Swoosh Fleece Pant (W)</t>
  </si>
  <si>
    <t>Orange</t>
  </si>
  <si>
    <t>0196604828642</t>
  </si>
  <si>
    <t>CW5565-836-S</t>
  </si>
  <si>
    <t>0196604828635</t>
  </si>
  <si>
    <t>CW5565-836-XS</t>
  </si>
  <si>
    <t>0195245646530</t>
  </si>
  <si>
    <t>DM6453-010</t>
  </si>
  <si>
    <t>DM6453-010-2XL</t>
  </si>
  <si>
    <t>Nike Sportswear Tech Fleece Utility Pants</t>
  </si>
  <si>
    <t>0195245646455</t>
  </si>
  <si>
    <t>DM6453-010-L</t>
  </si>
  <si>
    <t>0195245646417</t>
  </si>
  <si>
    <t>DM6453-010-M</t>
  </si>
  <si>
    <t>0195245646370</t>
  </si>
  <si>
    <t>DM6453-010-S</t>
  </si>
  <si>
    <t>0196153517219</t>
  </si>
  <si>
    <t>DQ4278-231</t>
  </si>
  <si>
    <t>DQ4278-231-L</t>
  </si>
  <si>
    <t>Sportswear Repel Tech Pack Men's Lined Woven Pants</t>
  </si>
  <si>
    <t>Bordeaux, Red</t>
  </si>
  <si>
    <t>0196153517202</t>
  </si>
  <si>
    <t>DQ4278-231-M</t>
  </si>
  <si>
    <t>0196153517196</t>
  </si>
  <si>
    <t>DQ4278-231-S</t>
  </si>
  <si>
    <t>0196153517226</t>
  </si>
  <si>
    <t>DQ4278-231-XL</t>
  </si>
  <si>
    <t>0195871970542</t>
  </si>
  <si>
    <t>DQ4996-010</t>
  </si>
  <si>
    <t>DQ4996-010-XL</t>
  </si>
  <si>
    <t>Nike
Authentics Track Pants</t>
  </si>
  <si>
    <t>0196149321073</t>
  </si>
  <si>
    <t>DQ5887-063</t>
  </si>
  <si>
    <t>DQ5887-063-XL</t>
  </si>
  <si>
    <t>PHOENIX FLEECE HIGH-WAISTED OVERSIZED SWEATPANTS (W)</t>
  </si>
  <si>
    <t>0195871988783</t>
  </si>
  <si>
    <t>DQ6571-010</t>
  </si>
  <si>
    <t>DQ6571-010-L</t>
  </si>
  <si>
    <t>Nike Black Track Pants Elastic Cuff</t>
  </si>
  <si>
    <t>0196149357386</t>
  </si>
  <si>
    <t>DV5085-063</t>
  </si>
  <si>
    <t>DV5085-063-1X</t>
  </si>
  <si>
    <t>Mid-rise Jogger Pants Plus Size</t>
  </si>
  <si>
    <t>0196149357393</t>
  </si>
  <si>
    <t>DV5085-063-2X</t>
  </si>
  <si>
    <t>0196149357409</t>
  </si>
  <si>
    <t>DV5085-063-3X</t>
  </si>
  <si>
    <t>0196153417014</t>
  </si>
  <si>
    <t>DV7800-227</t>
  </si>
  <si>
    <t>DV7800-227-S</t>
  </si>
  <si>
    <t>High-Waisted French Terry Pants (W)</t>
  </si>
  <si>
    <t>0196153417007</t>
  </si>
  <si>
    <t>DV7800-227-XS</t>
  </si>
  <si>
    <t>0196153417076</t>
  </si>
  <si>
    <t>DV7800-901</t>
  </si>
  <si>
    <t>DV7800-901-S</t>
  </si>
  <si>
    <t>Wmns Modern Fleece Pants</t>
  </si>
  <si>
    <t>0196153417069</t>
  </si>
  <si>
    <t>DV7800-901-XS</t>
  </si>
  <si>
    <t>0196155011869</t>
  </si>
  <si>
    <t>DX1364-386</t>
  </si>
  <si>
    <t>DX1364-386-S</t>
  </si>
  <si>
    <t>Fleece Pant</t>
  </si>
  <si>
    <t>0196155012200</t>
  </si>
  <si>
    <t>DX1364-700</t>
  </si>
  <si>
    <t>DX1364-700-L</t>
  </si>
  <si>
    <t>Solo Swoosh Fleece Pant</t>
  </si>
  <si>
    <t>0196155012187</t>
  </si>
  <si>
    <t>DX1364-700-M</t>
  </si>
  <si>
    <t>0196155012163</t>
  </si>
  <si>
    <t>DX1364-700-S</t>
  </si>
  <si>
    <t>0196155012224</t>
  </si>
  <si>
    <t>DX1364-700-XL</t>
  </si>
  <si>
    <t>0196604461566</t>
  </si>
  <si>
    <t>DX6646-276</t>
  </si>
  <si>
    <t>DX6646-276-S</t>
  </si>
  <si>
    <t>Nike ACG Zip-Off Trail Pants</t>
  </si>
  <si>
    <t>95% NYLON 5% SPANDEX</t>
  </si>
  <si>
    <t>0196607626016</t>
  </si>
  <si>
    <t>FB7525-010</t>
  </si>
  <si>
    <t>FB7525-010-L</t>
  </si>
  <si>
    <t>Nike Sportswear Men's Woven Utility Pants</t>
  </si>
  <si>
    <t>0196155014754</t>
  </si>
  <si>
    <t>FD0405-270</t>
  </si>
  <si>
    <t>FD0405-270-28</t>
  </si>
  <si>
    <t>El Chino Pants</t>
  </si>
  <si>
    <t>Beige, BROWN</t>
  </si>
  <si>
    <t>28</t>
  </si>
  <si>
    <t>98% Cotton 2% Spandex</t>
  </si>
  <si>
    <t>0196155014761</t>
  </si>
  <si>
    <t>FD0405-270-30</t>
  </si>
  <si>
    <t>30</t>
  </si>
  <si>
    <t>0196155014778</t>
  </si>
  <si>
    <t>FD0405-270-32</t>
  </si>
  <si>
    <t>32</t>
  </si>
  <si>
    <t>0196155014785</t>
  </si>
  <si>
    <t>FD0405-270-34</t>
  </si>
  <si>
    <t>34</t>
  </si>
  <si>
    <t>0196155014792</t>
  </si>
  <si>
    <t>FD0405-270-36</t>
  </si>
  <si>
    <t>36</t>
  </si>
  <si>
    <t>0196974751465</t>
  </si>
  <si>
    <t>FN1905-675</t>
  </si>
  <si>
    <t>FN1905-675-L</t>
  </si>
  <si>
    <t>Sportswear Air Mid-Rise Breakaway Pants</t>
  </si>
  <si>
    <t>0196974829096</t>
  </si>
  <si>
    <t>FN1905-675-M</t>
  </si>
  <si>
    <t>0196974806394</t>
  </si>
  <si>
    <t>FN1905-675-S</t>
  </si>
  <si>
    <t>0197595449632</t>
  </si>
  <si>
    <t>HF5957-100</t>
  </si>
  <si>
    <t>HF5957-100-M</t>
  </si>
  <si>
    <t>Nike Sportswear Women's High-Waisted Pants</t>
  </si>
  <si>
    <t>0197595445023</t>
  </si>
  <si>
    <t>HF5957-100-S</t>
  </si>
  <si>
    <t>0197595453172</t>
  </si>
  <si>
    <t>HF5957-100-XS</t>
  </si>
  <si>
    <t>0198482011536</t>
  </si>
  <si>
    <t>HM5764-325</t>
  </si>
  <si>
    <t>HM5764-325-S</t>
  </si>
  <si>
    <t>Nike x Drake NOCTA Fleece Relaxed Herren-Sweathose</t>
  </si>
  <si>
    <t>0198482003241</t>
  </si>
  <si>
    <t>HM5764-325-XS</t>
  </si>
  <si>
    <t>0197602348415</t>
  </si>
  <si>
    <t>HQ3747-014</t>
  </si>
  <si>
    <t>HQ3747-014-XS</t>
  </si>
  <si>
    <t>Nike Tech Fleece-Jogger</t>
  </si>
  <si>
    <t>Short Sleeve Polo Shirts</t>
  </si>
  <si>
    <t>0195868462500</t>
  </si>
  <si>
    <t>DM5283-407</t>
  </si>
  <si>
    <t>DM5283-407-M</t>
  </si>
  <si>
    <t>Polo Shirts</t>
  </si>
  <si>
    <t>Short Sleeve Shirts</t>
  </si>
  <si>
    <t>0196155008296</t>
  </si>
  <si>
    <t>DX0898-104</t>
  </si>
  <si>
    <t>DX0898-104-L</t>
  </si>
  <si>
    <t>Short Sleeve Shirt</t>
  </si>
  <si>
    <t>0196156964836</t>
  </si>
  <si>
    <t>DX3340-386</t>
  </si>
  <si>
    <t>DX3340-386-L</t>
  </si>
  <si>
    <t>Woven Military Short-Sleeve Button-Down Shirt</t>
  </si>
  <si>
    <t>0196156964829</t>
  </si>
  <si>
    <t>DX3340-386-M</t>
  </si>
  <si>
    <t>0196156964812</t>
  </si>
  <si>
    <t>DX3340-386-S</t>
  </si>
  <si>
    <t>0196156964843</t>
  </si>
  <si>
    <t>DX3340-386-XL</t>
  </si>
  <si>
    <t>Short Sleeve T-shirts</t>
  </si>
  <si>
    <t>0198481686933</t>
  </si>
  <si>
    <t>AR4997-057</t>
  </si>
  <si>
    <t>AR4997-057-L</t>
  </si>
  <si>
    <t>nike t-shirt sportswear club</t>
  </si>
  <si>
    <t>0198481676552</t>
  </si>
  <si>
    <t>AR4997-057-M</t>
  </si>
  <si>
    <t>0198481670208</t>
  </si>
  <si>
    <t>AR4997-057-S</t>
  </si>
  <si>
    <t>0191888621989</t>
  </si>
  <si>
    <t>AR5004-101</t>
  </si>
  <si>
    <t>AR5004-101-L</t>
  </si>
  <si>
    <t>Nike Icon Futura T-Shirt</t>
  </si>
  <si>
    <t>0191888621972</t>
  </si>
  <si>
    <t>AR5004-101-M</t>
  </si>
  <si>
    <t>0196977760693</t>
  </si>
  <si>
    <t>AR5006-437</t>
  </si>
  <si>
    <t>AR5006-437-L</t>
  </si>
  <si>
    <t>Nike
Sportswear Tee Just Do It</t>
  </si>
  <si>
    <t>0196977737893</t>
  </si>
  <si>
    <t>AR5006-437-S</t>
  </si>
  <si>
    <t>0193154180299</t>
  </si>
  <si>
    <t>AR5193-010</t>
  </si>
  <si>
    <t>AR5193-010-4XL</t>
  </si>
  <si>
    <t>Nike Classic Long Sleeve T-Shirt Black</t>
  </si>
  <si>
    <t>4XL</t>
  </si>
  <si>
    <t>0195871877391</t>
  </si>
  <si>
    <t>CV0559-441</t>
  </si>
  <si>
    <t>CV0559-441-XL</t>
  </si>
  <si>
    <t>Nike Oversized T-Shirt Light Blue</t>
  </si>
  <si>
    <t>0194502377460</t>
  </si>
  <si>
    <t>CW6941-451</t>
  </si>
  <si>
    <t>CW6941-451-XL</t>
  </si>
  <si>
    <t>Nike Swoosh Logo T-Shirt Navy Blue</t>
  </si>
  <si>
    <t>0195244644742</t>
  </si>
  <si>
    <t>DH8806-010</t>
  </si>
  <si>
    <t>DH8806-010-L</t>
  </si>
  <si>
    <t>Nike Jordan Basketball Graphic Longsleeve Black</t>
  </si>
  <si>
    <t>0195244644735</t>
  </si>
  <si>
    <t>DH8806-010-M</t>
  </si>
  <si>
    <t>0195244644728</t>
  </si>
  <si>
    <t>DH8806-010-S</t>
  </si>
  <si>
    <t>0196153666283</t>
  </si>
  <si>
    <t>DJ3642-532</t>
  </si>
  <si>
    <t>DJ3642-532-L</t>
  </si>
  <si>
    <t>ACG Tshirt</t>
  </si>
  <si>
    <t>0196153666276</t>
  </si>
  <si>
    <t>DJ3642-532-M</t>
  </si>
  <si>
    <t>0196153666269</t>
  </si>
  <si>
    <t>DJ3642-532-S</t>
  </si>
  <si>
    <t>0196153666290</t>
  </si>
  <si>
    <t>DJ3642-532-XL</t>
  </si>
  <si>
    <t>0195868493627</t>
  </si>
  <si>
    <t>DM6585-010</t>
  </si>
  <si>
    <t>DM6585-010-S</t>
  </si>
  <si>
    <t>Nike Oversized Black T-Shirt</t>
  </si>
  <si>
    <t>0196975735693</t>
  </si>
  <si>
    <t>DO7392-101</t>
  </si>
  <si>
    <t>DO7392-101-3XL</t>
  </si>
  <si>
    <t>Nike Oversized White Cotton T-Shirt Men</t>
  </si>
  <si>
    <t>0196975717187</t>
  </si>
  <si>
    <t>DO7392-101-XS</t>
  </si>
  <si>
    <t>0196150777760</t>
  </si>
  <si>
    <t>DO7392-206</t>
  </si>
  <si>
    <t>DO7392-206-M</t>
  </si>
  <si>
    <t>Nike Oversized Cotton T-Shirt Light Beige</t>
  </si>
  <si>
    <t>0196975170968</t>
  </si>
  <si>
    <t>DO7392-437</t>
  </si>
  <si>
    <t>DO7392-437-S</t>
  </si>
  <si>
    <t>Nike Oversized T-Shirt Navy Blue</t>
  </si>
  <si>
    <t>0196975241903</t>
  </si>
  <si>
    <t>DO7392-437-XS</t>
  </si>
  <si>
    <t>0196975212347</t>
  </si>
  <si>
    <t>DO7392-451</t>
  </si>
  <si>
    <t>DO7392-451-L</t>
  </si>
  <si>
    <t>Nike Sportswear Premium Essentials
Men's T-Shirt</t>
  </si>
  <si>
    <t>0196975213979</t>
  </si>
  <si>
    <t>DO7392-451-M</t>
  </si>
  <si>
    <t>0196975178469</t>
  </si>
  <si>
    <t>DO7392-451-S</t>
  </si>
  <si>
    <t>0196153670235</t>
  </si>
  <si>
    <t>DQ1815-011</t>
  </si>
  <si>
    <t>DQ1815-011-2XL</t>
  </si>
  <si>
    <t>Nike ACG Logo Black T-shirt</t>
  </si>
  <si>
    <t>0196153670174</t>
  </si>
  <si>
    <t>DQ1815-011-M</t>
  </si>
  <si>
    <t>0196153670334</t>
  </si>
  <si>
    <t>DQ1815-653</t>
  </si>
  <si>
    <t>DQ1815-653-L</t>
  </si>
  <si>
    <t>Nike ACG Triangle Logo T-Shirt Purple</t>
  </si>
  <si>
    <t>0196153670310</t>
  </si>
  <si>
    <t>DQ1815-653-M</t>
  </si>
  <si>
    <t>0196153670303</t>
  </si>
  <si>
    <t>DQ1815-653-S</t>
  </si>
  <si>
    <t>0196153670358</t>
  </si>
  <si>
    <t>DQ1815-653-XL</t>
  </si>
  <si>
    <t>0196155474510</t>
  </si>
  <si>
    <t>DR6597-301</t>
  </si>
  <si>
    <t>DR6597-301-L</t>
  </si>
  <si>
    <t>Nike Athletic Running T-Shirt Teal Blue</t>
  </si>
  <si>
    <t>0196155474503</t>
  </si>
  <si>
    <t>DR6597-301-M</t>
  </si>
  <si>
    <t>0196155474497</t>
  </si>
  <si>
    <t>DR6597-301-S</t>
  </si>
  <si>
    <t>0196155474527</t>
  </si>
  <si>
    <t>DR6597-301-XL</t>
  </si>
  <si>
    <t>0196975155033</t>
  </si>
  <si>
    <t>DR7753-011</t>
  </si>
  <si>
    <t>DR7753-011-2XL</t>
  </si>
  <si>
    <t>Nike ACG "Lungs" Longsleeve</t>
  </si>
  <si>
    <t>0196975150724</t>
  </si>
  <si>
    <t>DR7753-011-L</t>
  </si>
  <si>
    <t>0196975296699</t>
  </si>
  <si>
    <t>DR7753-011-M</t>
  </si>
  <si>
    <t>0196975146284</t>
  </si>
  <si>
    <t>DR7753-011-S</t>
  </si>
  <si>
    <t>0196975260560</t>
  </si>
  <si>
    <t>DR7753-011-XL</t>
  </si>
  <si>
    <t>0196147037679</t>
  </si>
  <si>
    <t>DR7807-010</t>
  </si>
  <si>
    <t>DR7807-010-2XL</t>
  </si>
  <si>
    <t>Nike Graphic Logo T-Shirt Black</t>
  </si>
  <si>
    <t>0196147042680</t>
  </si>
  <si>
    <t>DR7909-100</t>
  </si>
  <si>
    <t>DR7909-100-2XL</t>
  </si>
  <si>
    <t>Nike Mini Swoosh Print T-Shirt White</t>
  </si>
  <si>
    <t>0196147042697</t>
  </si>
  <si>
    <t>DR7909-100-3XL</t>
  </si>
  <si>
    <t>0196148740226</t>
  </si>
  <si>
    <t>DR7909-100-4XL</t>
  </si>
  <si>
    <t>0196147042673</t>
  </si>
  <si>
    <t>DR7909-100-XL</t>
  </si>
  <si>
    <t>0196153442221</t>
  </si>
  <si>
    <t>DV8216-133</t>
  </si>
  <si>
    <t>DV8216-133-L</t>
  </si>
  <si>
    <t>Sportswear Twisted Short-Sleeve Top</t>
  </si>
  <si>
    <t>60% Co 40% Poly</t>
  </si>
  <si>
    <t>0196150882587</t>
  </si>
  <si>
    <t>DX1985-101</t>
  </si>
  <si>
    <t>DX1985-101-M</t>
  </si>
  <si>
    <t>Nike Classic Logo T-Shirt White</t>
  </si>
  <si>
    <t>0196150885328</t>
  </si>
  <si>
    <t>DX1989-101</t>
  </si>
  <si>
    <t>DX1989-101-M</t>
  </si>
  <si>
    <t>Tshirt Just Do It</t>
  </si>
  <si>
    <t>0196150885304</t>
  </si>
  <si>
    <t>DX1989-101-XS</t>
  </si>
  <si>
    <t>0196154619844</t>
  </si>
  <si>
    <t>DX5833-051</t>
  </si>
  <si>
    <t>DX5833-051-S</t>
  </si>
  <si>
    <t>Nike Embossed Logo T-Shirt Light Grey</t>
  </si>
  <si>
    <t>0196154619837</t>
  </si>
  <si>
    <t>DX5833-051-XS</t>
  </si>
  <si>
    <t>0196154619943</t>
  </si>
  <si>
    <t>DX5833-100</t>
  </si>
  <si>
    <t>DX5833-100-2XL</t>
  </si>
  <si>
    <t>Nike Air Embossed White T-Shirt</t>
  </si>
  <si>
    <t>0196154619929</t>
  </si>
  <si>
    <t>DX5833-100-L</t>
  </si>
  <si>
    <t>0196154619912</t>
  </si>
  <si>
    <t>DX5833-100-M</t>
  </si>
  <si>
    <t>0196152304445</t>
  </si>
  <si>
    <t>DX5839-499</t>
  </si>
  <si>
    <t>DX5839-499-M</t>
  </si>
  <si>
    <t>CASUL/LSIR/DECTRAC</t>
  </si>
  <si>
    <t>0196153703414</t>
  </si>
  <si>
    <t>DZ4574-010</t>
  </si>
  <si>
    <t>DZ4574-010-2XL</t>
  </si>
  <si>
    <t>Nike Multi Swoosh Navy T-Shirt</t>
  </si>
  <si>
    <t>0196607391181</t>
  </si>
  <si>
    <t>FB7309-010</t>
  </si>
  <si>
    <t>FB7309-010-L</t>
  </si>
  <si>
    <t>Club Mens Short Sleeve Shirt</t>
  </si>
  <si>
    <t>0196969127312</t>
  </si>
  <si>
    <t>FB7827-323</t>
  </si>
  <si>
    <t>FB7827-323-L</t>
  </si>
  <si>
    <t>Nike Green Hooded Sweatshirt Forest</t>
  </si>
  <si>
    <t>75% Co 25% Poly</t>
  </si>
  <si>
    <t>0196969127305</t>
  </si>
  <si>
    <t>FB7827-323-M</t>
  </si>
  <si>
    <t>0196969127299</t>
  </si>
  <si>
    <t>FB7827-323-S</t>
  </si>
  <si>
    <t>0196607969496</t>
  </si>
  <si>
    <t>FB8279-010</t>
  </si>
  <si>
    <t>FB8279-010-L</t>
  </si>
  <si>
    <t>Nike Sportswear Essentials Women's Ribbed Tank Top Damen-T-Shirt</t>
  </si>
  <si>
    <t>61% POLY 30% LYOCELL 9% EA</t>
  </si>
  <si>
    <t>0196607969489</t>
  </si>
  <si>
    <t>FB8279-010-M</t>
  </si>
  <si>
    <t>0196607969472</t>
  </si>
  <si>
    <t>FB8279-010-S</t>
  </si>
  <si>
    <t>0196607969465</t>
  </si>
  <si>
    <t>FB8279-010-XS</t>
  </si>
  <si>
    <t>0196969673871</t>
  </si>
  <si>
    <t>FB8279-019</t>
  </si>
  <si>
    <t>FB8279-019-L</t>
  </si>
  <si>
    <t>0196969673864</t>
  </si>
  <si>
    <t>FB8279-019-M</t>
  </si>
  <si>
    <t>0196969673857</t>
  </si>
  <si>
    <t>FB8279-019-S</t>
  </si>
  <si>
    <t>0196969673840</t>
  </si>
  <si>
    <t>FB8279-019-XS</t>
  </si>
  <si>
    <t>0196604123181</t>
  </si>
  <si>
    <t>FB9780-010</t>
  </si>
  <si>
    <t>FB9780-010-S</t>
  </si>
  <si>
    <t>Nike Abstract Graphics Black T-shirt</t>
  </si>
  <si>
    <t>0196604123174</t>
  </si>
  <si>
    <t>FB9780-010-XS</t>
  </si>
  <si>
    <t>0196609036011</t>
  </si>
  <si>
    <t>FN2645-030</t>
  </si>
  <si>
    <t>FN2645-030-L</t>
  </si>
  <si>
    <t>Short-Sleeve Knit Top Beige</t>
  </si>
  <si>
    <t>Beige, WHITE</t>
  </si>
  <si>
    <t>0196609036004</t>
  </si>
  <si>
    <t>FN2645-030-M</t>
  </si>
  <si>
    <t>0196609035991</t>
  </si>
  <si>
    <t>FN2645-030-S</t>
  </si>
  <si>
    <t>0196609036028</t>
  </si>
  <si>
    <t>FN2645-030-XL</t>
  </si>
  <si>
    <t>0196969325732</t>
  </si>
  <si>
    <t>FN2645-247</t>
  </si>
  <si>
    <t>FN2645-247-L</t>
  </si>
  <si>
    <t>Knit Top</t>
  </si>
  <si>
    <t>0196969325718</t>
  </si>
  <si>
    <t>FN2645-247-M</t>
  </si>
  <si>
    <t>0196969325701</t>
  </si>
  <si>
    <t>FN2645-247-S</t>
  </si>
  <si>
    <t>0196975119417</t>
  </si>
  <si>
    <t>FN8411-437</t>
  </si>
  <si>
    <t>FN8411-437-L</t>
  </si>
  <si>
    <t>ACG DRI-FIT Tshirt</t>
  </si>
  <si>
    <t>0196975138265</t>
  </si>
  <si>
    <t>FN8411-437-M</t>
  </si>
  <si>
    <t>0196975140633</t>
  </si>
  <si>
    <t>FN8411-437-S</t>
  </si>
  <si>
    <t>0196975240234</t>
  </si>
  <si>
    <t>FQ3752-435</t>
  </si>
  <si>
    <t>FQ3752-435-M</t>
  </si>
  <si>
    <t>Nike Oval Logo T-Shirt Turquoise Blue</t>
  </si>
  <si>
    <t>0197600921085</t>
  </si>
  <si>
    <t>FV7333-010</t>
  </si>
  <si>
    <t>FV7333-010-L</t>
  </si>
  <si>
    <t>Nike Black Long Sleeve Athletic Top</t>
  </si>
  <si>
    <t>0197600952836</t>
  </si>
  <si>
    <t>FV7333-010-M</t>
  </si>
  <si>
    <t>0197600946781</t>
  </si>
  <si>
    <t>FV7333-010-S</t>
  </si>
  <si>
    <t>0197600954984</t>
  </si>
  <si>
    <t>FV7333-010-XS</t>
  </si>
  <si>
    <t>0197595388078</t>
  </si>
  <si>
    <t>FV7660-010</t>
  </si>
  <si>
    <t>FV7660-010-M</t>
  </si>
  <si>
    <t>Nike Dri-FIT Fast</t>
  </si>
  <si>
    <t>0197595393706</t>
  </si>
  <si>
    <t>FV7660-010-S</t>
  </si>
  <si>
    <t>0197595383547</t>
  </si>
  <si>
    <t>FV7660-010-XS</t>
  </si>
  <si>
    <t>0197599789079</t>
  </si>
  <si>
    <t>HM0182-100</t>
  </si>
  <si>
    <t>HM0182-100-2XL</t>
  </si>
  <si>
    <t>Nike Air White T-Shirt Men</t>
  </si>
  <si>
    <t>0197599182054</t>
  </si>
  <si>
    <t>HM7151-014</t>
  </si>
  <si>
    <t>HM7151-014-S</t>
  </si>
  <si>
    <t>Nike Sportswear Tech</t>
  </si>
  <si>
    <t>0197599179092</t>
  </si>
  <si>
    <t>HM7151-014-XS</t>
  </si>
  <si>
    <t>Shorts</t>
  </si>
  <si>
    <t>0195868396300</t>
  </si>
  <si>
    <t>CZ6704-014</t>
  </si>
  <si>
    <t>CZ6704-014-S</t>
  </si>
  <si>
    <t>Nike Black Athletic Shorts with Belt</t>
  </si>
  <si>
    <t>0194499513636</t>
  </si>
  <si>
    <t>CZ9857-084</t>
  </si>
  <si>
    <t>CZ9857-084-S</t>
  </si>
  <si>
    <t>Training Shorts</t>
  </si>
  <si>
    <t>0194499513629</t>
  </si>
  <si>
    <t>CZ9857-084-XS</t>
  </si>
  <si>
    <t>0195243807285</t>
  </si>
  <si>
    <t>DH3092-010</t>
  </si>
  <si>
    <t>DH3092-010-2XL</t>
  </si>
  <si>
    <t>Dri-FIT ADV ACG Steeple Rock Base Layer</t>
  </si>
  <si>
    <t>0195868490701</t>
  </si>
  <si>
    <t>DM6519-407</t>
  </si>
  <si>
    <t>DM6519-407-XL</t>
  </si>
  <si>
    <t xml:space="preserve">Nike Bloom Lacing Casual Shorts </t>
  </si>
  <si>
    <t>0195869339139</t>
  </si>
  <si>
    <t>DV3055-010</t>
  </si>
  <si>
    <t>DV3055-010-M</t>
  </si>
  <si>
    <t>Solo Swoosh Fleece Shorts</t>
  </si>
  <si>
    <t>0195869339122</t>
  </si>
  <si>
    <t>DV3055-010-S</t>
  </si>
  <si>
    <t>0195869339115</t>
  </si>
  <si>
    <t>DV3055-010-XS</t>
  </si>
  <si>
    <t>0195869339108</t>
  </si>
  <si>
    <t>DV3055-010-XXS</t>
  </si>
  <si>
    <t>0196604834605</t>
  </si>
  <si>
    <t>DV3055-783</t>
  </si>
  <si>
    <t>DV3055-783-S</t>
  </si>
  <si>
    <t>0196604834599</t>
  </si>
  <si>
    <t>DV3055-783-XS</t>
  </si>
  <si>
    <t>0196604459419</t>
  </si>
  <si>
    <t>DV9535-010</t>
  </si>
  <si>
    <t>DV9535-010-M</t>
  </si>
  <si>
    <t>ACG SHORT (W)</t>
  </si>
  <si>
    <t>0196154998116</t>
  </si>
  <si>
    <t>DX0643-010</t>
  </si>
  <si>
    <t>DX0643-010-28</t>
  </si>
  <si>
    <t>Pleated Chino Shorts</t>
  </si>
  <si>
    <t>0196154998123</t>
  </si>
  <si>
    <t>DX0643-010-30</t>
  </si>
  <si>
    <t>0196154998130</t>
  </si>
  <si>
    <t>DX0643-010-32</t>
  </si>
  <si>
    <t>0196154998147</t>
  </si>
  <si>
    <t>DX0643-010-34</t>
  </si>
  <si>
    <t>0196154998284</t>
  </si>
  <si>
    <t>DX0643-270</t>
  </si>
  <si>
    <t>DX0643-270-30</t>
  </si>
  <si>
    <t>0196154998291</t>
  </si>
  <si>
    <t>DX0643-270-32</t>
  </si>
  <si>
    <t>0196154998307</t>
  </si>
  <si>
    <t>DX0643-270-34</t>
  </si>
  <si>
    <t>0196154998352</t>
  </si>
  <si>
    <t>DX0643-386</t>
  </si>
  <si>
    <t>DX0643-386-28</t>
  </si>
  <si>
    <t>0196154959193</t>
  </si>
  <si>
    <t>FB8830-010</t>
  </si>
  <si>
    <t>FB8830-010-M</t>
  </si>
  <si>
    <t>Nike Multi Logo French Terry Shorts Black</t>
  </si>
  <si>
    <t>0197859177134</t>
  </si>
  <si>
    <t>FN3307-297</t>
  </si>
  <si>
    <t>FN3307-297-M</t>
  </si>
  <si>
    <t>Nike Club Men's Woven Flow Shorts</t>
  </si>
  <si>
    <t>0197863240015</t>
  </si>
  <si>
    <t>FN3307-464</t>
  </si>
  <si>
    <t>FN3307-464-L</t>
  </si>
  <si>
    <t>Nike Club
Flow-Webshorts</t>
  </si>
  <si>
    <t>0197863244976</t>
  </si>
  <si>
    <t>FN3307-464-M</t>
  </si>
  <si>
    <t>0197863184050</t>
  </si>
  <si>
    <t>FN3307-464-S</t>
  </si>
  <si>
    <t>0196974847793</t>
  </si>
  <si>
    <t>FN3904-618</t>
  </si>
  <si>
    <t>FN3904-618-L</t>
  </si>
  <si>
    <t>Solo Swoosh Mesh Men's Shorts</t>
  </si>
  <si>
    <t>0196974866756</t>
  </si>
  <si>
    <t>FN3904-618-M</t>
  </si>
  <si>
    <t>0196974860877</t>
  </si>
  <si>
    <t>FN3904-618-S</t>
  </si>
  <si>
    <t>0197863723891</t>
  </si>
  <si>
    <t>FN8194-491</t>
  </si>
  <si>
    <t>FN8194-491-2XL</t>
  </si>
  <si>
    <t>Shorts Nike x NOCTA Cardinal Nylon Shorts Diffused Blue</t>
  </si>
  <si>
    <t>0197863725789</t>
  </si>
  <si>
    <t>FN8194-491-S</t>
  </si>
  <si>
    <t>0197863723693</t>
  </si>
  <si>
    <t>FN8194-491-XS</t>
  </si>
  <si>
    <t>Socks</t>
  </si>
  <si>
    <t>CO</t>
  </si>
  <si>
    <t>0196156844039</t>
  </si>
  <si>
    <t>DA2613-836</t>
  </si>
  <si>
    <t>DA2613-836-L</t>
  </si>
  <si>
    <t>Nike Everyday Plus Cushioned Crew Unisex Socks</t>
  </si>
  <si>
    <t>98% POLY 2% SPANDEX</t>
  </si>
  <si>
    <t>0196156844022</t>
  </si>
  <si>
    <t>DA2613-836-M</t>
  </si>
  <si>
    <t>0195244784509</t>
  </si>
  <si>
    <t>DH6096-902</t>
  </si>
  <si>
    <t>DH6096-902-M</t>
  </si>
  <si>
    <t>Nike Gradient Pink Red Athletic Socks</t>
  </si>
  <si>
    <t>0196150050870</t>
  </si>
  <si>
    <t>DV9475-010</t>
  </si>
  <si>
    <t>DV9475-010-XL</t>
  </si>
  <si>
    <t>Nike Black Crew Athletic Socks</t>
  </si>
  <si>
    <t>0196150050894</t>
  </si>
  <si>
    <t>DV9475-100</t>
  </si>
  <si>
    <t>DV9475-100-M</t>
  </si>
  <si>
    <t>Nike White Athletic Crew Socks</t>
  </si>
  <si>
    <t>0196148785654</t>
  </si>
  <si>
    <t>DX5025-010</t>
  </si>
  <si>
    <t>DX5025-010-M</t>
  </si>
  <si>
    <t>Nike Everyday Essential Crew Socks (3 pack)</t>
  </si>
  <si>
    <t>0196148785753</t>
  </si>
  <si>
    <t>DX5025-911</t>
  </si>
  <si>
    <t>DX5025-911-XL</t>
  </si>
  <si>
    <t>Nike Multi Logo White Crew Socks</t>
  </si>
  <si>
    <t>0196148786002</t>
  </si>
  <si>
    <t>DX5080-010</t>
  </si>
  <si>
    <t>DX5080-010-S</t>
  </si>
  <si>
    <t>Nike Black Striped Crew Socks</t>
  </si>
  <si>
    <t>0884726577134</t>
  </si>
  <si>
    <t>SX4706-101</t>
  </si>
  <si>
    <t>SX4706-101-M</t>
  </si>
  <si>
    <t>Nike White Crew Athletic Socks</t>
  </si>
  <si>
    <t>0888407742538</t>
  </si>
  <si>
    <t>SX6830-100</t>
  </si>
  <si>
    <t>SX6830-100-L/G</t>
  </si>
  <si>
    <t xml:space="preserve">NIKE DRI FIT SQUAD CALF FOOTBALL TRAINING </t>
  </si>
  <si>
    <t>L_G</t>
  </si>
  <si>
    <t>Tops</t>
  </si>
  <si>
    <t>0196156067995</t>
  </si>
  <si>
    <t>DZ4608-227</t>
  </si>
  <si>
    <t>DZ4608-227-S</t>
  </si>
  <si>
    <t>Longsleve Crop Top (W)</t>
  </si>
  <si>
    <t>61% CO 33% POLY 6% SPANDEX</t>
  </si>
  <si>
    <t>Zipped Sweatshirts</t>
  </si>
  <si>
    <t>0196156090665</t>
  </si>
  <si>
    <t>FD1181-291</t>
  </si>
  <si>
    <t>FD1181-291-2XL</t>
  </si>
  <si>
    <t>Sportswear Utility 1/2-Zip Fleece Top</t>
  </si>
  <si>
    <t>Shoes</t>
  </si>
  <si>
    <t>Sneakers</t>
  </si>
  <si>
    <t>0192499227119</t>
  </si>
  <si>
    <t>AR3565-004</t>
  </si>
  <si>
    <t>AR3565-004-5</t>
  </si>
  <si>
    <t>Nike Shox R4
Black</t>
  </si>
  <si>
    <t>5</t>
  </si>
  <si>
    <t>0192499227126</t>
  </si>
  <si>
    <t>AR3565-004-5.5</t>
  </si>
  <si>
    <t>5.5</t>
  </si>
  <si>
    <t>0192499227133</t>
  </si>
  <si>
    <t>AR3565-004-6</t>
  </si>
  <si>
    <t>6</t>
  </si>
  <si>
    <t>0192499227157</t>
  </si>
  <si>
    <t>AR3565-004-7</t>
  </si>
  <si>
    <t>7</t>
  </si>
  <si>
    <t>0197859068562</t>
  </si>
  <si>
    <t>AR3565-007</t>
  </si>
  <si>
    <t>AR3565-007-10</t>
  </si>
  <si>
    <t>Nike Shox R4
Ironstone Off Noir</t>
  </si>
  <si>
    <t>10</t>
  </si>
  <si>
    <t>63% LEATHER 30% SYNTH 7% TEXTILE</t>
  </si>
  <si>
    <t>0197859063802</t>
  </si>
  <si>
    <t>AR3565-007-6</t>
  </si>
  <si>
    <t>0197859083978</t>
  </si>
  <si>
    <t>AR3565-007-6.5</t>
  </si>
  <si>
    <t>6.5</t>
  </si>
  <si>
    <t>0197859053674</t>
  </si>
  <si>
    <t>AR3565-007-7</t>
  </si>
  <si>
    <t>0197859053988</t>
  </si>
  <si>
    <t>AR3565-007-7.5</t>
  </si>
  <si>
    <t>7.5</t>
  </si>
  <si>
    <t>0197859080939</t>
  </si>
  <si>
    <t>AR3565-007-8</t>
  </si>
  <si>
    <t>8</t>
  </si>
  <si>
    <t>0197859055838</t>
  </si>
  <si>
    <t>AR3565-007-8.5</t>
  </si>
  <si>
    <t>8.5</t>
  </si>
  <si>
    <t>0197859098170</t>
  </si>
  <si>
    <t>AR3565-007-9</t>
  </si>
  <si>
    <t>9</t>
  </si>
  <si>
    <t>0197859087112</t>
  </si>
  <si>
    <t>AR3565-007-9.5</t>
  </si>
  <si>
    <t>9.5</t>
  </si>
  <si>
    <t>0193149005569</t>
  </si>
  <si>
    <t>CI7692-400</t>
  </si>
  <si>
    <t>CI7692-400-4</t>
  </si>
  <si>
    <t>Nike Shox TL
Thunderstorm</t>
  </si>
  <si>
    <t>4</t>
  </si>
  <si>
    <t>0193149005613</t>
  </si>
  <si>
    <t>CI7692-400-6.5</t>
  </si>
  <si>
    <t>0193149005620</t>
  </si>
  <si>
    <t>CI7692-400-7</t>
  </si>
  <si>
    <t>0193149005637</t>
  </si>
  <si>
    <t>CI7692-400-7.5</t>
  </si>
  <si>
    <t>0197601814799</t>
  </si>
  <si>
    <t>CN0151-001</t>
  </si>
  <si>
    <t>CN0151-001-5.5</t>
  </si>
  <si>
    <t>Nike Shox TL
Wolf Grey Metallic Silver Blue</t>
  </si>
  <si>
    <t>0193153783613</t>
  </si>
  <si>
    <t>CN0151-001-6</t>
  </si>
  <si>
    <t>0193153783620</t>
  </si>
  <si>
    <t>CN0151-001-6.5</t>
  </si>
  <si>
    <t>0193153783637</t>
  </si>
  <si>
    <t>CN0151-001-7</t>
  </si>
  <si>
    <t>0193153783644</t>
  </si>
  <si>
    <t>CN0151-001-7.5</t>
  </si>
  <si>
    <t>0196608022190</t>
  </si>
  <si>
    <t>DD1503-301</t>
  </si>
  <si>
    <t>DD1503-301-5.5</t>
  </si>
  <si>
    <t xml:space="preserve">Nike Dunk Low
Geode Teal </t>
  </si>
  <si>
    <t>100% COW LEATHER</t>
  </si>
  <si>
    <t>0196608022206</t>
  </si>
  <si>
    <t>DD1503-301-6</t>
  </si>
  <si>
    <t>0196608022213</t>
  </si>
  <si>
    <t>DD1503-301-6.5</t>
  </si>
  <si>
    <t>0196608022220</t>
  </si>
  <si>
    <t>DD1503-301-7</t>
  </si>
  <si>
    <t>0196608022237</t>
  </si>
  <si>
    <t>DD1503-301-7.5</t>
  </si>
  <si>
    <t>0195238100483</t>
  </si>
  <si>
    <t>DD1873-100</t>
  </si>
  <si>
    <t>DD1873-100-11</t>
  </si>
  <si>
    <t>Nike Dunk Low Next Nature
Pale Coral</t>
  </si>
  <si>
    <t>11</t>
  </si>
  <si>
    <t>0195238100490</t>
  </si>
  <si>
    <t>DD1873-100-11.5</t>
  </si>
  <si>
    <t>11.5</t>
  </si>
  <si>
    <t>0195238100506</t>
  </si>
  <si>
    <t>DD1873-100-12</t>
  </si>
  <si>
    <t>12</t>
  </si>
  <si>
    <t>0198480953043</t>
  </si>
  <si>
    <t>DM0032-022</t>
  </si>
  <si>
    <t>DM0032-022-12.5</t>
  </si>
  <si>
    <t>Nike Air Max Plus
South Beach</t>
  </si>
  <si>
    <t>Multicolour</t>
  </si>
  <si>
    <t>12.5</t>
  </si>
  <si>
    <t>82% TEXTILE 18% SYNTHETIC</t>
  </si>
  <si>
    <t>0198480917410</t>
  </si>
  <si>
    <t>DM0032-022-13</t>
  </si>
  <si>
    <t>13</t>
  </si>
  <si>
    <t>0198480913740</t>
  </si>
  <si>
    <t>DM0032-022-7</t>
  </si>
  <si>
    <t>0198480945680</t>
  </si>
  <si>
    <t>DM0032-022-7.5</t>
  </si>
  <si>
    <t>0198481717675</t>
  </si>
  <si>
    <t>DM0032-701</t>
  </si>
  <si>
    <t>DM0032-701-12.5</t>
  </si>
  <si>
    <t>Nike Air Max Plus
Lemon Venom</t>
  </si>
  <si>
    <t>0198481707195</t>
  </si>
  <si>
    <t>DM0032-701-7</t>
  </si>
  <si>
    <t>0198481707423</t>
  </si>
  <si>
    <t>DM0032-701-7.5</t>
  </si>
  <si>
    <t>0198481721511</t>
  </si>
  <si>
    <t>DM0032-701-8</t>
  </si>
  <si>
    <t>0198481715893</t>
  </si>
  <si>
    <t>DM0032-701-8.5</t>
  </si>
  <si>
    <t>0198481711970</t>
  </si>
  <si>
    <t>DM0032-701-9.5</t>
  </si>
  <si>
    <t>0195244304110</t>
  </si>
  <si>
    <t>DN5463-100</t>
  </si>
  <si>
    <t>DN5463-100-7</t>
  </si>
  <si>
    <t>Nike Air Force 1 Low Prm
Jewels White</t>
  </si>
  <si>
    <t>0195244304127</t>
  </si>
  <si>
    <t>DN5463-100-7.5</t>
  </si>
  <si>
    <t>0195244304134</t>
  </si>
  <si>
    <t>DN5463-100-8</t>
  </si>
  <si>
    <t>0195244304141</t>
  </si>
  <si>
    <t>DN5463-100-8.5</t>
  </si>
  <si>
    <t>0196607809044</t>
  </si>
  <si>
    <t>DV1678-003</t>
  </si>
  <si>
    <t>DV1678-003-7</t>
  </si>
  <si>
    <t xml:space="preserve"> Air VaporMax 2023 Flyknit Black Anthracite</t>
  </si>
  <si>
    <t>0197593874719</t>
  </si>
  <si>
    <t>DV3337-005</t>
  </si>
  <si>
    <t>DV3337-005-10</t>
  </si>
  <si>
    <t>Nike Air Max Dn
Pure Platinum Hyper Royal</t>
  </si>
  <si>
    <t>0197593865229</t>
  </si>
  <si>
    <t>DV3337-005-12</t>
  </si>
  <si>
    <t>0197593872623</t>
  </si>
  <si>
    <t>DV3337-005-7</t>
  </si>
  <si>
    <t>0197593863737</t>
  </si>
  <si>
    <t>DV3337-005-7.5</t>
  </si>
  <si>
    <t>0197593862778</t>
  </si>
  <si>
    <t>DV3337-005-8</t>
  </si>
  <si>
    <t>0197593860491</t>
  </si>
  <si>
    <t>DV3337-005-8.5</t>
  </si>
  <si>
    <t>0197593849656</t>
  </si>
  <si>
    <t>DV3337-005-9</t>
  </si>
  <si>
    <t>0197593850102</t>
  </si>
  <si>
    <t>DV3337-005-9.5</t>
  </si>
  <si>
    <t>0196974632061</t>
  </si>
  <si>
    <t>DX3666-010</t>
  </si>
  <si>
    <t>DX3666-010-10</t>
  </si>
  <si>
    <t>Sneakers Nike Air Max Solo</t>
  </si>
  <si>
    <t>0196974632641</t>
  </si>
  <si>
    <t>DX3666-010-11.5</t>
  </si>
  <si>
    <t>0196974633082</t>
  </si>
  <si>
    <t>DX3666-010-12.5</t>
  </si>
  <si>
    <t>0197859250073</t>
  </si>
  <si>
    <t>DX4215-204</t>
  </si>
  <si>
    <t>DX4215-204-10</t>
  </si>
  <si>
    <t>Nike Ava Rover
Fossil Canyon Rust</t>
  </si>
  <si>
    <t>0197859161157</t>
  </si>
  <si>
    <t>DX4215-204-11</t>
  </si>
  <si>
    <t>0197859164981</t>
  </si>
  <si>
    <t>DX4215-204-6</t>
  </si>
  <si>
    <t>0197859201082</t>
  </si>
  <si>
    <t>DX4215-204-8.5</t>
  </si>
  <si>
    <t>0196607820087</t>
  </si>
  <si>
    <t>FB1959-001</t>
  </si>
  <si>
    <t>FB1959-001-5.5</t>
  </si>
  <si>
    <t xml:space="preserve"> Air Footscape Woven Black Smoke Grey (Women''s)</t>
  </si>
  <si>
    <t>0196607820094</t>
  </si>
  <si>
    <t>FB1959-001-6</t>
  </si>
  <si>
    <t>0196607820100</t>
  </si>
  <si>
    <t>FB1959-001-6.5</t>
  </si>
  <si>
    <t>0197594611290</t>
  </si>
  <si>
    <t>FD0736-200</t>
  </si>
  <si>
    <t>FD0736-200-12.5</t>
  </si>
  <si>
    <t>Nike V2K Run
Smokey Mauve</t>
  </si>
  <si>
    <t>90% TEXTILE 10% SYNTH</t>
  </si>
  <si>
    <t>0197594615656</t>
  </si>
  <si>
    <t>FD0736-200-5</t>
  </si>
  <si>
    <t>0197594615137</t>
  </si>
  <si>
    <t>FD0736-200-7</t>
  </si>
  <si>
    <t>0197594610446</t>
  </si>
  <si>
    <t>FD0736-200-8.5</t>
  </si>
  <si>
    <t>0196608404170</t>
  </si>
  <si>
    <t>FN3416-001</t>
  </si>
  <si>
    <t>FN3416-001-10</t>
  </si>
  <si>
    <t>Nike Dunk Low
Racer Blue Photon Dust</t>
  </si>
  <si>
    <t>0196608404187</t>
  </si>
  <si>
    <t>FN3416-001-10.5</t>
  </si>
  <si>
    <t>10.5</t>
  </si>
  <si>
    <t>0196608404194</t>
  </si>
  <si>
    <t>FN3416-001-11</t>
  </si>
  <si>
    <t>0196608404217</t>
  </si>
  <si>
    <t>FN3416-001-12</t>
  </si>
  <si>
    <t>0196608404118</t>
  </si>
  <si>
    <t>FN3416-001-7</t>
  </si>
  <si>
    <t>0196608404132</t>
  </si>
  <si>
    <t>FN3416-001-8</t>
  </si>
  <si>
    <t>0196608404149</t>
  </si>
  <si>
    <t>FN3416-001-8.5</t>
  </si>
  <si>
    <t>0196608404156</t>
  </si>
  <si>
    <t>FN3416-001-9</t>
  </si>
  <si>
    <t>0196608404163</t>
  </si>
  <si>
    <t>FN3416-001-9.5</t>
  </si>
  <si>
    <t>0197596691269</t>
  </si>
  <si>
    <t>FN6742-002</t>
  </si>
  <si>
    <t>FN6742-002-36.5</t>
  </si>
  <si>
    <t>WMNS Zoom Vomero 5 Men's sneakers White_Black FN6742-002</t>
  </si>
  <si>
    <t>36.5</t>
  </si>
  <si>
    <t>79% TEXTILE 21% SYNTHETIC</t>
  </si>
  <si>
    <t>0197596173383</t>
  </si>
  <si>
    <t>FN6742-002-38.5</t>
  </si>
  <si>
    <t>38.5</t>
  </si>
  <si>
    <t>0197599849254</t>
  </si>
  <si>
    <t>FN6742-002-5</t>
  </si>
  <si>
    <t>0196968990245</t>
  </si>
  <si>
    <t>FQ2205-001</t>
  </si>
  <si>
    <t>FQ2205-001-14</t>
  </si>
  <si>
    <t>Nike Dunk Low
Black Cool Grey Volt Mini Swoosh</t>
  </si>
  <si>
    <t>14</t>
  </si>
  <si>
    <t>0196968990092</t>
  </si>
  <si>
    <t>FQ2205-001-6</t>
  </si>
  <si>
    <t>0196968990108</t>
  </si>
  <si>
    <t>FQ2205-001-6.5</t>
  </si>
  <si>
    <t>0197860047709</t>
  </si>
  <si>
    <t>FQ8181-511</t>
  </si>
  <si>
    <t>FQ8181-511-3.5</t>
  </si>
  <si>
    <t>Nike Air Foamposite One
International Blue</t>
  </si>
  <si>
    <t>3.5</t>
  </si>
  <si>
    <t>0197860033375</t>
  </si>
  <si>
    <t>FQ8181-511-5</t>
  </si>
  <si>
    <t>0197599215417</t>
  </si>
  <si>
    <t>FQ8249-101</t>
  </si>
  <si>
    <t>FQ8249-101-12</t>
  </si>
  <si>
    <t>Nike Dunk Low SE
White Light Pumice</t>
  </si>
  <si>
    <t>0197599204176</t>
  </si>
  <si>
    <t>FQ8249-101-12.5</t>
  </si>
  <si>
    <t>0197599213178</t>
  </si>
  <si>
    <t>FQ8249-101-7</t>
  </si>
  <si>
    <t>0197594332973</t>
  </si>
  <si>
    <t>FQ8762-106</t>
  </si>
  <si>
    <t>FQ8762-106-40.5</t>
  </si>
  <si>
    <t>FIELD GENERAL 82 SP Men's Sneakers Grey and Blue FQ8762-106</t>
  </si>
  <si>
    <t>40.5</t>
  </si>
  <si>
    <t>0197594360402</t>
  </si>
  <si>
    <t>FQ8762-106-41</t>
  </si>
  <si>
    <t>41</t>
  </si>
  <si>
    <t>0197594328365</t>
  </si>
  <si>
    <t>FQ8762-106-42</t>
  </si>
  <si>
    <t>42</t>
  </si>
  <si>
    <t>0197594323209</t>
  </si>
  <si>
    <t>FQ8762-106-42.5</t>
  </si>
  <si>
    <t>42.5</t>
  </si>
  <si>
    <t>0197594325197</t>
  </si>
  <si>
    <t>FQ8762-106-43</t>
  </si>
  <si>
    <t>43</t>
  </si>
  <si>
    <t>0197594333420</t>
  </si>
  <si>
    <t>FQ8762-106-44</t>
  </si>
  <si>
    <t>44</t>
  </si>
  <si>
    <t>0197594341685</t>
  </si>
  <si>
    <t>FQ8762-106-44.5</t>
  </si>
  <si>
    <t>44.5</t>
  </si>
  <si>
    <t>0197594365803</t>
  </si>
  <si>
    <t>FQ8762-106-45</t>
  </si>
  <si>
    <t>45</t>
  </si>
  <si>
    <t>0197594355637</t>
  </si>
  <si>
    <t>FQ8762-106-45.5</t>
  </si>
  <si>
    <t>45.5</t>
  </si>
  <si>
    <t>0197595461849</t>
  </si>
  <si>
    <t>FQ9084-201</t>
  </si>
  <si>
    <t>FQ9084-201-10</t>
  </si>
  <si>
    <t>Nike Air Terra Humara SP
Sesame</t>
  </si>
  <si>
    <t>0197595460101</t>
  </si>
  <si>
    <t>FQ9084-201-10.5</t>
  </si>
  <si>
    <t>0197595456135</t>
  </si>
  <si>
    <t>FQ9084-201-11</t>
  </si>
  <si>
    <t>0197595457897</t>
  </si>
  <si>
    <t>FQ9084-201-11.5</t>
  </si>
  <si>
    <t>0197595458665</t>
  </si>
  <si>
    <t>FQ9084-201-12</t>
  </si>
  <si>
    <t>0197595458795</t>
  </si>
  <si>
    <t>FQ9084-201-8</t>
  </si>
  <si>
    <t>0197595455381</t>
  </si>
  <si>
    <t>FQ9084-201-8.5</t>
  </si>
  <si>
    <t>0197595460170</t>
  </si>
  <si>
    <t>FQ9084-201-9</t>
  </si>
  <si>
    <t>0197595462174</t>
  </si>
  <si>
    <t>FQ9084-201-9.5</t>
  </si>
  <si>
    <t>0196969902674</t>
  </si>
  <si>
    <t>FV0943-001</t>
  </si>
  <si>
    <t>FV0943-001-6</t>
  </si>
  <si>
    <t>Nike P-6000
Anthracite High Voltage</t>
  </si>
  <si>
    <t>0196969902681</t>
  </si>
  <si>
    <t>FV0943-001-6.5</t>
  </si>
  <si>
    <t>0196969902698</t>
  </si>
  <si>
    <t>FV0943-001-7</t>
  </si>
  <si>
    <t>0196969902704</t>
  </si>
  <si>
    <t>FV0943-001-7.5</t>
  </si>
  <si>
    <t>0197600764804</t>
  </si>
  <si>
    <t>FV1920-001</t>
  </si>
  <si>
    <t>FV1920-001-10</t>
  </si>
  <si>
    <t>WMNS NIKE AIR MAX MUSE</t>
  </si>
  <si>
    <t>Silver_Black</t>
  </si>
  <si>
    <t>Vietnam</t>
  </si>
  <si>
    <t>0197600779167</t>
  </si>
  <si>
    <t>FV1920-001-10.5</t>
  </si>
  <si>
    <t>0197600777620</t>
  </si>
  <si>
    <t>FV1920-001-5</t>
  </si>
  <si>
    <t>0197600752115</t>
  </si>
  <si>
    <t>FV1920-001-5.5</t>
  </si>
  <si>
    <t>0197600767782</t>
  </si>
  <si>
    <t>FV1920-001-6</t>
  </si>
  <si>
    <t>0197600754737</t>
  </si>
  <si>
    <t>FV1920-001-6.5</t>
  </si>
  <si>
    <t>0197600769717</t>
  </si>
  <si>
    <t>FV1920-001-7</t>
  </si>
  <si>
    <t>0197600773851</t>
  </si>
  <si>
    <t>FV1920-001-7.5</t>
  </si>
  <si>
    <t>0197600756977</t>
  </si>
  <si>
    <t>FV1920-001-8</t>
  </si>
  <si>
    <t>0197600745254</t>
  </si>
  <si>
    <t>FV1920-001-8.5</t>
  </si>
  <si>
    <t>0197600777705</t>
  </si>
  <si>
    <t>FV1920-001-9</t>
  </si>
  <si>
    <t>0197600782624</t>
  </si>
  <si>
    <t>FV1920-001-9.5</t>
  </si>
  <si>
    <t>0197859151035</t>
  </si>
  <si>
    <t>FV4317-201</t>
  </si>
  <si>
    <t>FV4317-201-4</t>
  </si>
  <si>
    <t>ACG IZY BAROQUE BROWN/SANDDRIFT</t>
  </si>
  <si>
    <t>0197859138937</t>
  </si>
  <si>
    <t>FV4317-201-4.5</t>
  </si>
  <si>
    <t>4.5</t>
  </si>
  <si>
    <t>0197859132515</t>
  </si>
  <si>
    <t>FV4317-201-5</t>
  </si>
  <si>
    <t>0197859125104</t>
  </si>
  <si>
    <t>FV4317-201-5.5</t>
  </si>
  <si>
    <t>0197593620286</t>
  </si>
  <si>
    <t>FZ0405-200</t>
  </si>
  <si>
    <t>FZ0405-200-11.5</t>
  </si>
  <si>
    <t xml:space="preserve"> Air Footscape Woven Sesame (Women''s)</t>
  </si>
  <si>
    <t>0197593646576</t>
  </si>
  <si>
    <t>FZ0405-200-5.5</t>
  </si>
  <si>
    <t>0197593664730</t>
  </si>
  <si>
    <t>FZ0405-200-6</t>
  </si>
  <si>
    <t>0197593654267</t>
  </si>
  <si>
    <t>FZ0405-200-6.5</t>
  </si>
  <si>
    <t>0197600739970</t>
  </si>
  <si>
    <t>FZ2068-002</t>
  </si>
  <si>
    <t>FZ2068-002-10</t>
  </si>
  <si>
    <t>Nike Air Max Sunder
Burgundy Crush</t>
  </si>
  <si>
    <t>0197600742383</t>
  </si>
  <si>
    <t>FZ2068-002-10.5</t>
  </si>
  <si>
    <t>0197600743472</t>
  </si>
  <si>
    <t>FZ2068-002-11</t>
  </si>
  <si>
    <t>0197600787292</t>
  </si>
  <si>
    <t>FZ2068-002-11.5</t>
  </si>
  <si>
    <t>0197600761322</t>
  </si>
  <si>
    <t>FZ2068-002-7.5</t>
  </si>
  <si>
    <t>0197600777248</t>
  </si>
  <si>
    <t>FZ2068-002-8</t>
  </si>
  <si>
    <t>0197600773639</t>
  </si>
  <si>
    <t>FZ2068-002-8.5</t>
  </si>
  <si>
    <t>0197600783232</t>
  </si>
  <si>
    <t>FZ2068-002-9</t>
  </si>
  <si>
    <t>0197600739239</t>
  </si>
  <si>
    <t>FZ2068-002-9.5</t>
  </si>
  <si>
    <t>0197598782231</t>
  </si>
  <si>
    <t>FZ2068-700</t>
  </si>
  <si>
    <t>FZ2068-700-5</t>
  </si>
  <si>
    <t>W NIKE AIR MAX SNDR VOLT/BLACK</t>
  </si>
  <si>
    <t>Black_Yellow</t>
  </si>
  <si>
    <t>0197596895384</t>
  </si>
  <si>
    <t>FZ2068-700-5.5</t>
  </si>
  <si>
    <t>0197596986341</t>
  </si>
  <si>
    <t>FZ2068-700-6</t>
  </si>
  <si>
    <t>0197596202793</t>
  </si>
  <si>
    <t>FZ2068-700-6.5</t>
  </si>
  <si>
    <t>0197600822801</t>
  </si>
  <si>
    <t>FZ3007-001</t>
  </si>
  <si>
    <t>FZ3007-001-10</t>
  </si>
  <si>
    <t>Nike Air Max 1 '86 OG
Vanta Black</t>
  </si>
  <si>
    <t>88% COW LEATHER 12% TEXTILE</t>
  </si>
  <si>
    <t>0197600820418</t>
  </si>
  <si>
    <t>FZ3007-001-10.5</t>
  </si>
  <si>
    <t>0197600807594</t>
  </si>
  <si>
    <t>FZ3007-001-11.5</t>
  </si>
  <si>
    <t>0197600804753</t>
  </si>
  <si>
    <t>FZ3007-001-7</t>
  </si>
  <si>
    <t>0197600828209</t>
  </si>
  <si>
    <t>FZ3007-001-7.5</t>
  </si>
  <si>
    <t>0197600826083</t>
  </si>
  <si>
    <t>FZ3007-001-8</t>
  </si>
  <si>
    <t>0197600742116</t>
  </si>
  <si>
    <t>FZ4238-800</t>
  </si>
  <si>
    <t>FZ4238-800-36</t>
  </si>
  <si>
    <t>W NIKE AIR MAX SNDR GTX HYPER CRIMSON/SMOKE GREY</t>
  </si>
  <si>
    <t>0197600760707</t>
  </si>
  <si>
    <t>FZ4238-800-39</t>
  </si>
  <si>
    <t>0198487473483</t>
  </si>
  <si>
    <t>FZ5778-401</t>
  </si>
  <si>
    <t>FZ5778-401-10</t>
  </si>
  <si>
    <t>Nike Astra Ultra
Blue Void</t>
  </si>
  <si>
    <t>0198487473223</t>
  </si>
  <si>
    <t>FZ5778-401-10.5</t>
  </si>
  <si>
    <t>0198487472875</t>
  </si>
  <si>
    <t>FZ5778-401-11</t>
  </si>
  <si>
    <t>0198487473834</t>
  </si>
  <si>
    <t>FZ5778-401-11.5</t>
  </si>
  <si>
    <t>0198487472790</t>
  </si>
  <si>
    <t>FZ5778-401-12</t>
  </si>
  <si>
    <t>0198487473230</t>
  </si>
  <si>
    <t>FZ5778-401-12.5</t>
  </si>
  <si>
    <t>0198487474114</t>
  </si>
  <si>
    <t>FZ5778-401-13</t>
  </si>
  <si>
    <t>0198487474305</t>
  </si>
  <si>
    <t>FZ5778-401-13.5</t>
  </si>
  <si>
    <t>13.5</t>
  </si>
  <si>
    <t>0198487472899</t>
  </si>
  <si>
    <t>FZ5778-401-5</t>
  </si>
  <si>
    <t>0198487473490</t>
  </si>
  <si>
    <t>FZ5778-401-5.5</t>
  </si>
  <si>
    <t>0198487474411</t>
  </si>
  <si>
    <t>FZ5778-401-6</t>
  </si>
  <si>
    <t>0198487474480</t>
  </si>
  <si>
    <t>FZ5778-401-6.5</t>
  </si>
  <si>
    <t>0198487473964</t>
  </si>
  <si>
    <t>FZ5778-401-7</t>
  </si>
  <si>
    <t>0198487474381</t>
  </si>
  <si>
    <t>FZ5778-401-7.5</t>
  </si>
  <si>
    <t>0198487474329</t>
  </si>
  <si>
    <t>FZ5778-401-8</t>
  </si>
  <si>
    <t>0198487473971</t>
  </si>
  <si>
    <t>FZ5778-401-8.5</t>
  </si>
  <si>
    <t>0198487473186</t>
  </si>
  <si>
    <t>FZ5778-401-9</t>
  </si>
  <si>
    <t>0198487474565</t>
  </si>
  <si>
    <t>FZ5778-401-9.5</t>
  </si>
  <si>
    <t>0197860348691</t>
  </si>
  <si>
    <t>FZ9902-001</t>
  </si>
  <si>
    <t>FZ9902-001-3.5</t>
  </si>
  <si>
    <t>Nike Air Foamposite One
Copper</t>
  </si>
  <si>
    <t>0197860348172</t>
  </si>
  <si>
    <t>FZ9902-001-4</t>
  </si>
  <si>
    <t>0197600800205</t>
  </si>
  <si>
    <t>HF1553-001</t>
  </si>
  <si>
    <t>HF1553-001-6</t>
  </si>
  <si>
    <t>Nike Zoom Vomero 5
Black Metallic Dark Grey</t>
  </si>
  <si>
    <t>0197600797765</t>
  </si>
  <si>
    <t>HF1553-001-6.5</t>
  </si>
  <si>
    <t>0197600815919</t>
  </si>
  <si>
    <t>HF1553-001-7</t>
  </si>
  <si>
    <t>0197600818729</t>
  </si>
  <si>
    <t>HF1553-001-8</t>
  </si>
  <si>
    <t>0197594625662</t>
  </si>
  <si>
    <t>HF4293-001</t>
  </si>
  <si>
    <t>HF4293-001-4</t>
  </si>
  <si>
    <t>Nike Air Max Plus
Black University Red Metallic Silver</t>
  </si>
  <si>
    <t>0197594626423</t>
  </si>
  <si>
    <t>HF4293-001-4.5</t>
  </si>
  <si>
    <t>0197594627277</t>
  </si>
  <si>
    <t>HF4293-001-5</t>
  </si>
  <si>
    <t>0197594626058</t>
  </si>
  <si>
    <t>HF4293-001-5.5</t>
  </si>
  <si>
    <t>0197594625242</t>
  </si>
  <si>
    <t>HF4293-001-6</t>
  </si>
  <si>
    <t>0197594623545</t>
  </si>
  <si>
    <t>HF4293-001-6.5</t>
  </si>
  <si>
    <t>0197862863536</t>
  </si>
  <si>
    <t>HF5441-001</t>
  </si>
  <si>
    <t>HF5441-001-7</t>
  </si>
  <si>
    <t>Nike Dunk Low Retro
Photon Dust Denim Turquoise</t>
  </si>
  <si>
    <t>0197862868135</t>
  </si>
  <si>
    <t>HF5441-001-8</t>
  </si>
  <si>
    <t>0197862869644</t>
  </si>
  <si>
    <t>HF5441-001-8.5</t>
  </si>
  <si>
    <t>0197862859164</t>
  </si>
  <si>
    <t>HF5441-001-9.5</t>
  </si>
  <si>
    <t>0197600801578</t>
  </si>
  <si>
    <t>HF6881-100</t>
  </si>
  <si>
    <t>HF6881-100-10</t>
  </si>
  <si>
    <t xml:space="preserve"> Clogposite Sanddrift</t>
  </si>
  <si>
    <t>0197600803619</t>
  </si>
  <si>
    <t>HF6881-100-10.5</t>
  </si>
  <si>
    <t>0197600806887</t>
  </si>
  <si>
    <t>HF6881-100-7</t>
  </si>
  <si>
    <t>0197600818408</t>
  </si>
  <si>
    <t>HF6881-100-8.5</t>
  </si>
  <si>
    <t>0197600815940</t>
  </si>
  <si>
    <t>HF6881-100-9</t>
  </si>
  <si>
    <t>0197600810136</t>
  </si>
  <si>
    <t>HF6881-100-9.5</t>
  </si>
  <si>
    <t>0197599073987</t>
  </si>
  <si>
    <t>HJ9609-001</t>
  </si>
  <si>
    <t>HJ9609-001-10</t>
  </si>
  <si>
    <t>Nike Shox TL
Volt Fire Red</t>
  </si>
  <si>
    <t>0197599073208</t>
  </si>
  <si>
    <t>HJ9609-001-5</t>
  </si>
  <si>
    <t>0197599071594</t>
  </si>
  <si>
    <t>HJ9609-001-5.5</t>
  </si>
  <si>
    <t>0197599074106</t>
  </si>
  <si>
    <t>HM0622-001</t>
  </si>
  <si>
    <t>HM0622-001-4</t>
  </si>
  <si>
    <t>Nike Air Max 95
Vapor Green</t>
  </si>
  <si>
    <t>0197599070795</t>
  </si>
  <si>
    <t>HM0622-001-4.5</t>
  </si>
  <si>
    <t>0197599072737</t>
  </si>
  <si>
    <t>HM0622-001-5</t>
  </si>
  <si>
    <t>0197599069218</t>
  </si>
  <si>
    <t>HM0956-001</t>
  </si>
  <si>
    <t>HM0956-001-5</t>
  </si>
  <si>
    <t>Nike Air Max 90
Velcro Heel Patch Anthracite</t>
  </si>
  <si>
    <t>0197599071600</t>
  </si>
  <si>
    <t>HM0956-001-5.5</t>
  </si>
  <si>
    <t>0197599070238</t>
  </si>
  <si>
    <t>HM0956-001-6</t>
  </si>
  <si>
    <t>0197599683193</t>
  </si>
  <si>
    <t>HM4348-100</t>
  </si>
  <si>
    <t>HM4348-100-11.5</t>
  </si>
  <si>
    <t>Nike Air Peg 2K5
Sail Aquarius Blue Tan</t>
  </si>
  <si>
    <t>0197599683346</t>
  </si>
  <si>
    <t>HM4348-100-4.5</t>
  </si>
  <si>
    <t>0197599683124</t>
  </si>
  <si>
    <t>HM4348-100-5</t>
  </si>
  <si>
    <t>0197599048077</t>
  </si>
  <si>
    <t>HM5685-700</t>
  </si>
  <si>
    <t>HM5685-700-7</t>
  </si>
  <si>
    <t xml:space="preserve"> Field General ''82 Barely Volt Dusty Cactus</t>
  </si>
  <si>
    <t>0197599042723</t>
  </si>
  <si>
    <t>HM5685-700-7.5</t>
  </si>
  <si>
    <t>0197599049005</t>
  </si>
  <si>
    <t>HM5685-700-8</t>
  </si>
  <si>
    <t>0198481713493</t>
  </si>
  <si>
    <t>HQ1973-001</t>
  </si>
  <si>
    <t>HQ1973-001-10</t>
  </si>
  <si>
    <t xml:space="preserve"> Air Max 95 Safety Orange Camo</t>
  </si>
  <si>
    <t>0198481715015</t>
  </si>
  <si>
    <t>HQ1973-001-10.5</t>
  </si>
  <si>
    <t>0198483425431</t>
  </si>
  <si>
    <t>HQ1973-001-5.5</t>
  </si>
  <si>
    <t>0198481727353</t>
  </si>
  <si>
    <t>HQ1973-001-9</t>
  </si>
  <si>
    <t>0198481704316</t>
  </si>
  <si>
    <t>HQ1973-001-9.5</t>
  </si>
  <si>
    <t>0198482387129</t>
  </si>
  <si>
    <t>HQ2053-700</t>
  </si>
  <si>
    <t>HQ2053-700-10</t>
  </si>
  <si>
    <t>Nike Dunk Low Gore-Tex
Wheat Ceramic</t>
  </si>
  <si>
    <t>0198482405793</t>
  </si>
  <si>
    <t>HQ2053-700-11</t>
  </si>
  <si>
    <t>0198482391959</t>
  </si>
  <si>
    <t>HQ2053-700-6.5</t>
  </si>
  <si>
    <t>0198482394073</t>
  </si>
  <si>
    <t>HQ2053-700-7</t>
  </si>
  <si>
    <t>0198482394882</t>
  </si>
  <si>
    <t>HQ2053-700-7.5</t>
  </si>
  <si>
    <t>0198482402341</t>
  </si>
  <si>
    <t>HQ2053-700-8.5</t>
  </si>
  <si>
    <t>0198482388249</t>
  </si>
  <si>
    <t>HQ2053-700-9</t>
  </si>
  <si>
    <t>0197863053738</t>
  </si>
  <si>
    <t>HQ2197-800</t>
  </si>
  <si>
    <t>HQ2197-800-4</t>
  </si>
  <si>
    <t>Nike Air Max Plus 7
Dusk</t>
  </si>
  <si>
    <t>0197863053653</t>
  </si>
  <si>
    <t>HQ2197-800-4.5</t>
  </si>
  <si>
    <t>0197863053288</t>
  </si>
  <si>
    <t>HQ2197-800-5</t>
  </si>
  <si>
    <t>0197863053158</t>
  </si>
  <si>
    <t>HQ2197-800-5.5</t>
  </si>
  <si>
    <t>0197863052014</t>
  </si>
  <si>
    <t>HQ2197-800-6</t>
  </si>
  <si>
    <t>0197863052809</t>
  </si>
  <si>
    <t>HQ2197-800-6.5</t>
  </si>
  <si>
    <t>0197863052045</t>
  </si>
  <si>
    <t>HQ2197-800-7.5</t>
  </si>
  <si>
    <t>0197863052779</t>
  </si>
  <si>
    <t>HQ2197-800-8.5</t>
  </si>
  <si>
    <t>0197863053141</t>
  </si>
  <si>
    <t>HQ2197-800-9</t>
  </si>
  <si>
    <t>0197863054025</t>
  </si>
  <si>
    <t>HQ2197-800-9.5</t>
  </si>
  <si>
    <t>0197601792394</t>
  </si>
  <si>
    <t>HQ3825-001</t>
  </si>
  <si>
    <t>HQ3825-001-11.5</t>
  </si>
  <si>
    <t>Nike Air Max 95
Thunder Blue</t>
  </si>
  <si>
    <t>0197601794374</t>
  </si>
  <si>
    <t>HQ3825-001-12.5</t>
  </si>
  <si>
    <t>0197601792479</t>
  </si>
  <si>
    <t>HQ3825-001-15</t>
  </si>
  <si>
    <t>15</t>
  </si>
  <si>
    <t>0197601799676</t>
  </si>
  <si>
    <t>HQ3825-001-9</t>
  </si>
  <si>
    <t>0197601576383</t>
  </si>
  <si>
    <t>HQ5725-400</t>
  </si>
  <si>
    <t>HQ5725-400-5</t>
  </si>
  <si>
    <t xml:space="preserve"> Air Pegasus 2005 Ashen Slate (Women''s)</t>
  </si>
  <si>
    <t>0197601571975</t>
  </si>
  <si>
    <t>HQ5725-400-5.5</t>
  </si>
  <si>
    <t>0197601572026</t>
  </si>
  <si>
    <t>HQ5725-400-6</t>
  </si>
  <si>
    <t>0197601571180</t>
  </si>
  <si>
    <t>HQ5725-400-6.5</t>
  </si>
  <si>
    <t>0197860565777</t>
  </si>
  <si>
    <t>HQ6020-001</t>
  </si>
  <si>
    <t>HQ6020-001-4</t>
  </si>
  <si>
    <t>NIKE GATO SMOKE GREY/WHITE</t>
  </si>
  <si>
    <t>0197860585553</t>
  </si>
  <si>
    <t>HQ6020-001-4.5</t>
  </si>
  <si>
    <t>0197860573307</t>
  </si>
  <si>
    <t>HQ6020-001-5</t>
  </si>
  <si>
    <t>0197860566484</t>
  </si>
  <si>
    <t>HQ6020-001-5.5</t>
  </si>
  <si>
    <t>0197860571655</t>
  </si>
  <si>
    <t>HQ6020-001-6</t>
  </si>
  <si>
    <t>0197860562677</t>
  </si>
  <si>
    <t>HQ6020-300</t>
  </si>
  <si>
    <t>HQ6020-300-4.5</t>
  </si>
  <si>
    <t xml:space="preserve"> Gato Pine Green</t>
  </si>
  <si>
    <t>0197860572324</t>
  </si>
  <si>
    <t>HQ6020-300-5</t>
  </si>
  <si>
    <t>0197860591851</t>
  </si>
  <si>
    <t>HQ6020-300-5.5</t>
  </si>
  <si>
    <t>0197860592353</t>
  </si>
  <si>
    <t>HQ6020-300-6</t>
  </si>
  <si>
    <t>0197862140514</t>
  </si>
  <si>
    <t>HV2021-200</t>
  </si>
  <si>
    <t>HV2021-200-37.5</t>
  </si>
  <si>
    <t>AIR FORCE 1 RETRO LL QS LINEN/ATMOSPHERE</t>
  </si>
  <si>
    <t>37.5</t>
  </si>
  <si>
    <t>0197862138221</t>
  </si>
  <si>
    <t>HV2021-200-38</t>
  </si>
  <si>
    <t>38</t>
  </si>
  <si>
    <t>0197859044580</t>
  </si>
  <si>
    <t>HV2021-200-38.5</t>
  </si>
  <si>
    <t>0197859098699</t>
  </si>
  <si>
    <t>HV2021-200-40</t>
  </si>
  <si>
    <t>40</t>
  </si>
  <si>
    <t>0197859085446</t>
  </si>
  <si>
    <t>HV2021-200-40.5</t>
  </si>
  <si>
    <t>0197859065271</t>
  </si>
  <si>
    <t>HV2021-200-41</t>
  </si>
  <si>
    <t>0197859048144</t>
  </si>
  <si>
    <t>HV2021-200-42</t>
  </si>
  <si>
    <t>0197859075812</t>
  </si>
  <si>
    <t>HV2021-200-42.5</t>
  </si>
  <si>
    <t>0197859252510</t>
  </si>
  <si>
    <t>HV2390-100</t>
  </si>
  <si>
    <t>HV2390-100-10.5</t>
  </si>
  <si>
    <t>Nike Dunk Low
Armoury Navy</t>
  </si>
  <si>
    <t>0197859254149</t>
  </si>
  <si>
    <t>HV2390-100-6</t>
  </si>
  <si>
    <t>0197859252169</t>
  </si>
  <si>
    <t>HV2390-100-6.5</t>
  </si>
  <si>
    <t>0197859252138</t>
  </si>
  <si>
    <t>HV2390-100-7</t>
  </si>
  <si>
    <t>0197859255801</t>
  </si>
  <si>
    <t>HV2390-100-7.5</t>
  </si>
  <si>
    <t>0197859253951</t>
  </si>
  <si>
    <t>HV2390-100-9.5</t>
  </si>
  <si>
    <t>0197859023653</t>
  </si>
  <si>
    <t>HV3860-783</t>
  </si>
  <si>
    <t>HV3860-783-11.5</t>
  </si>
  <si>
    <t>NIKE LD-1000 TEAM GOLD/SAIL-SESAME</t>
  </si>
  <si>
    <t>0197602991338</t>
  </si>
  <si>
    <t>HV3860-783-12</t>
  </si>
  <si>
    <t>0197602991864</t>
  </si>
  <si>
    <t>HV3860-783-4.5</t>
  </si>
  <si>
    <t>0197602999488</t>
  </si>
  <si>
    <t>HV3860-783-5.5</t>
  </si>
  <si>
    <t>0197859022816</t>
  </si>
  <si>
    <t>HV3860-783-6</t>
  </si>
  <si>
    <t>0197859029952</t>
  </si>
  <si>
    <t>HV3860-783-8</t>
  </si>
  <si>
    <t>0197602984422</t>
  </si>
  <si>
    <t>HV3860-783-8.5</t>
  </si>
  <si>
    <t>0197602699753</t>
  </si>
  <si>
    <t>HV3873-133</t>
  </si>
  <si>
    <t>HV3873-133-38</t>
  </si>
  <si>
    <t>82 SP Rust Pink Men's Sneakers White and Pink HV3873-133</t>
  </si>
  <si>
    <t>0197602699746</t>
  </si>
  <si>
    <t>HV3873-133-39</t>
  </si>
  <si>
    <t>39</t>
  </si>
  <si>
    <t>0197602700169</t>
  </si>
  <si>
    <t>HV3873-133-4.5</t>
  </si>
  <si>
    <t>0197602699449</t>
  </si>
  <si>
    <t>HV3873-133-40</t>
  </si>
  <si>
    <t>0197602699340</t>
  </si>
  <si>
    <t>HV3873-133-40.5</t>
  </si>
  <si>
    <t>0197602699319</t>
  </si>
  <si>
    <t>HV3873-133-41</t>
  </si>
  <si>
    <t>0197602699494</t>
  </si>
  <si>
    <t>HV3873-133-45</t>
  </si>
  <si>
    <t>0197602699951</t>
  </si>
  <si>
    <t>HV3873-133-46</t>
  </si>
  <si>
    <t>46</t>
  </si>
  <si>
    <t>0197602700060</t>
  </si>
  <si>
    <t>HV3873-133-5.5</t>
  </si>
  <si>
    <t>0197602699524</t>
  </si>
  <si>
    <t>HV3873-133-7.5</t>
  </si>
  <si>
    <t>0197602699661</t>
  </si>
  <si>
    <t>HV3873-133-8.5</t>
  </si>
  <si>
    <t>0197862029048</t>
  </si>
  <si>
    <t>HV4847-001</t>
  </si>
  <si>
    <t>HV4847-001-4</t>
  </si>
  <si>
    <t>Nike Air Zoom Spiridon
Undefeated Phantom</t>
  </si>
  <si>
    <t>0197862001792</t>
  </si>
  <si>
    <t>HV4847-001-5</t>
  </si>
  <si>
    <t>0197862028461</t>
  </si>
  <si>
    <t>HV4847-001-7</t>
  </si>
  <si>
    <t>0197860593329</t>
  </si>
  <si>
    <t>HV6227-001</t>
  </si>
  <si>
    <t>HV6227-001-12.5</t>
  </si>
  <si>
    <t>Nike Air Max Plus
Pebble Grey Lime</t>
  </si>
  <si>
    <t>0197860589353</t>
  </si>
  <si>
    <t>HV6227-001-14</t>
  </si>
  <si>
    <t>0197860587984</t>
  </si>
  <si>
    <t>HV6227-001-15</t>
  </si>
  <si>
    <t>0197860638808</t>
  </si>
  <si>
    <t>HV6973-045</t>
  </si>
  <si>
    <t>HV6973-045-38</t>
  </si>
  <si>
    <t>WMNS FIELD GENERAL Women's  Sneakers Black HV6973-045</t>
  </si>
  <si>
    <t>0197860640832</t>
  </si>
  <si>
    <t>HV6973-045-39</t>
  </si>
  <si>
    <t>0197860640535</t>
  </si>
  <si>
    <t>HV6973-045-40</t>
  </si>
  <si>
    <t>0197860636507</t>
  </si>
  <si>
    <t>HV6973-045-40.5</t>
  </si>
  <si>
    <t>0197860640160</t>
  </si>
  <si>
    <t>HV6973-045-8.5</t>
  </si>
  <si>
    <t>0197860577220</t>
  </si>
  <si>
    <t>IB0612-500</t>
  </si>
  <si>
    <t>IB0612-500-11</t>
  </si>
  <si>
    <t>Nike Air Pegasus Wave
Dark Raisin Beyond Pink</t>
  </si>
  <si>
    <t>0197860559257</t>
  </si>
  <si>
    <t>IB0612-500-11.5</t>
  </si>
  <si>
    <t>0197860571976</t>
  </si>
  <si>
    <t>IB0612-500-12</t>
  </si>
  <si>
    <t>0197860556317</t>
  </si>
  <si>
    <t>IB0612-500-4.5</t>
  </si>
  <si>
    <t>0197860559295</t>
  </si>
  <si>
    <t>IB0612-500-5</t>
  </si>
  <si>
    <t>0197860567436</t>
  </si>
  <si>
    <t>IB0612-500-5.5</t>
  </si>
  <si>
    <t>0197860580497</t>
  </si>
  <si>
    <t>IB0612-500-6</t>
  </si>
  <si>
    <t>0197860578029</t>
  </si>
  <si>
    <t>IB0612-500-7</t>
  </si>
  <si>
    <t>0197860545564</t>
  </si>
  <si>
    <t>IB0612-500-8.5</t>
  </si>
  <si>
    <t>0197860580725</t>
  </si>
  <si>
    <t>IB0612-500-9</t>
  </si>
  <si>
    <t>0197860583474</t>
  </si>
  <si>
    <t>IB0612-500-9.5</t>
  </si>
  <si>
    <t>0197862163261</t>
  </si>
  <si>
    <t>IB3484-001</t>
  </si>
  <si>
    <t>IB3484-001-10</t>
  </si>
  <si>
    <t>Nike Dunk Low
Phantom Olive Aura</t>
  </si>
  <si>
    <t>0197862167931</t>
  </si>
  <si>
    <t>IB3484-001-11</t>
  </si>
  <si>
    <t>0197862166590</t>
  </si>
  <si>
    <t>IB3484-001-11.5</t>
  </si>
  <si>
    <t>0197862171068</t>
  </si>
  <si>
    <t>IB3484-001-12</t>
  </si>
  <si>
    <t>0197862168358</t>
  </si>
  <si>
    <t>IB3484-001-12.5</t>
  </si>
  <si>
    <t>0197862163773</t>
  </si>
  <si>
    <t>IB3484-001-6.5</t>
  </si>
  <si>
    <t>0197862169614</t>
  </si>
  <si>
    <t>IB3484-001-9</t>
  </si>
  <si>
    <t>0198481727049</t>
  </si>
  <si>
    <t>IB4397-100</t>
  </si>
  <si>
    <t>IB4397-100-5</t>
  </si>
  <si>
    <t xml:space="preserve"> Zoom Vomero 5 Triple White (Women''s)</t>
  </si>
  <si>
    <t>0198481725700</t>
  </si>
  <si>
    <t>IB4397-100-5.5</t>
  </si>
  <si>
    <t>0198481724079</t>
  </si>
  <si>
    <t>IB4397-100-6</t>
  </si>
  <si>
    <t>0198481707485</t>
  </si>
  <si>
    <t>IB4397-100-6.5</t>
  </si>
  <si>
    <t>0198481719181</t>
  </si>
  <si>
    <t>IB4397-100-7.5</t>
  </si>
  <si>
    <t>0198481712687</t>
  </si>
  <si>
    <t>IB4397-100-8</t>
  </si>
  <si>
    <t>0198481717514</t>
  </si>
  <si>
    <t>IB4397-100-8.5</t>
  </si>
  <si>
    <t>0198481715107</t>
  </si>
  <si>
    <t>IB4397-100-9</t>
  </si>
  <si>
    <t>0197862749236</t>
  </si>
  <si>
    <t>IB4525-100</t>
  </si>
  <si>
    <t>IB4525-100-38</t>
  </si>
  <si>
    <t>WMNS KILLSHOT 2 TXT Women's  Sneakers White IB4525-100</t>
  </si>
  <si>
    <t>0197862756029</t>
  </si>
  <si>
    <t>IB4525-100-39</t>
  </si>
  <si>
    <t>0197862735987</t>
  </si>
  <si>
    <t>IB4525-100-41</t>
  </si>
  <si>
    <t>0197862769999</t>
  </si>
  <si>
    <t>IB4525-100-8.5</t>
  </si>
  <si>
    <t>0198481727056</t>
  </si>
  <si>
    <t>IB5824-700</t>
  </si>
  <si>
    <t>IB5824-700-5</t>
  </si>
  <si>
    <t>Nike Air Superfly
Metallic Gold</t>
  </si>
  <si>
    <t>0198481712496</t>
  </si>
  <si>
    <t>IB5824-700-5.5</t>
  </si>
  <si>
    <t>0198481727537</t>
  </si>
  <si>
    <t>IB5824-700-6</t>
  </si>
  <si>
    <t>0198481707812</t>
  </si>
  <si>
    <t>IB5824-700-6.5</t>
  </si>
  <si>
    <t>0198481719587</t>
  </si>
  <si>
    <t>IB5824-700-7</t>
  </si>
  <si>
    <t>0198481710928</t>
  </si>
  <si>
    <t>IB5824-700-7.5</t>
  </si>
  <si>
    <t>0198481705955</t>
  </si>
  <si>
    <t>IB5824-700-8</t>
  </si>
  <si>
    <t>0198481725410</t>
  </si>
  <si>
    <t>IB5824-700-9</t>
  </si>
  <si>
    <t>0198481725106</t>
  </si>
  <si>
    <t>IB5824-700-9.5</t>
  </si>
  <si>
    <t>0197863970257</t>
  </si>
  <si>
    <t>IB7679-200</t>
  </si>
  <si>
    <t>IB7679-200-6</t>
  </si>
  <si>
    <t>Nike Air Max Plus
Year of the Snake</t>
  </si>
  <si>
    <t>0197863974316</t>
  </si>
  <si>
    <t>IB7679-200-7</t>
  </si>
  <si>
    <t>0197863989853</t>
  </si>
  <si>
    <t>IB7679-200-7.5</t>
  </si>
  <si>
    <t>0197863950761</t>
  </si>
  <si>
    <t>IF1686-101</t>
  </si>
  <si>
    <t>IF1686-101-5</t>
  </si>
  <si>
    <t>Nike Air Force 1 Low
Liquid Metal Swoosh</t>
  </si>
  <si>
    <t>0197863879307</t>
  </si>
  <si>
    <t>IF1686-101-5.5</t>
  </si>
  <si>
    <t>0197863928623</t>
  </si>
  <si>
    <t>IF1686-101-8.5</t>
  </si>
  <si>
    <t>0197863952451</t>
  </si>
  <si>
    <t>IF1686-101-9</t>
  </si>
  <si>
    <t>0197863823089</t>
  </si>
  <si>
    <t>IF1743-600</t>
  </si>
  <si>
    <t>IF1743-600-2.5</t>
  </si>
  <si>
    <t>WMNS FIELD GENERAL Women's  Sneakers Red IF1743-600</t>
  </si>
  <si>
    <t>2.5</t>
  </si>
  <si>
    <t>0197863816821</t>
  </si>
  <si>
    <t>IF1743-600-38</t>
  </si>
  <si>
    <t>0197863779904</t>
  </si>
  <si>
    <t>IF1743-600-39</t>
  </si>
  <si>
    <t>0197863760506</t>
  </si>
  <si>
    <t>IF1743-600-40</t>
  </si>
  <si>
    <t>0197863805603</t>
  </si>
  <si>
    <t>IF1743-600-40.5</t>
  </si>
  <si>
    <t>0197863777283</t>
  </si>
  <si>
    <t>IF1743-600-41</t>
  </si>
  <si>
    <t>0197863776279</t>
  </si>
  <si>
    <t>IF1743-600-42</t>
  </si>
  <si>
    <t>0197863760322</t>
  </si>
  <si>
    <t>IF1743-600-43</t>
  </si>
  <si>
    <t>0197863761213</t>
  </si>
  <si>
    <t>IF1743-600-6.5</t>
  </si>
  <si>
    <t>0197863772370</t>
  </si>
  <si>
    <t>IF1743-600-8.5</t>
  </si>
  <si>
    <t>0197863824581</t>
  </si>
  <si>
    <t>IF1761-300</t>
  </si>
  <si>
    <t>IF1761-300-2.5</t>
  </si>
  <si>
    <t>Nike Green Canvas Running Sneakers</t>
  </si>
  <si>
    <t>0197863763484</t>
  </si>
  <si>
    <t>IF1761-300-38</t>
  </si>
  <si>
    <t>0197863802015</t>
  </si>
  <si>
    <t>IF1761-300-39</t>
  </si>
  <si>
    <t>0197863764504</t>
  </si>
  <si>
    <t>IF1761-300-40</t>
  </si>
  <si>
    <t>0197863823935</t>
  </si>
  <si>
    <t>IF1761-300-40.5</t>
  </si>
  <si>
    <t>0197863812762</t>
  </si>
  <si>
    <t>IF1761-300-41</t>
  </si>
  <si>
    <t>0197863765082</t>
  </si>
  <si>
    <t>IF1761-300-42</t>
  </si>
  <si>
    <t>0197863795522</t>
  </si>
  <si>
    <t>IF1761-300-6.5</t>
  </si>
  <si>
    <t>0197863823614</t>
  </si>
  <si>
    <t>IF1761-300-7.5</t>
  </si>
  <si>
    <t>0197863795591</t>
  </si>
  <si>
    <t>IF1761-300-8.5</t>
  </si>
  <si>
    <t>0198727171865</t>
  </si>
  <si>
    <t>IF5958-003</t>
  </si>
  <si>
    <t>IF5958-003-10</t>
  </si>
  <si>
    <t>Nike Rejuven8 Run OG
Metallic Silver Voltage Green</t>
  </si>
  <si>
    <t>0198727172978</t>
  </si>
  <si>
    <t>IF5958-003-10.5</t>
  </si>
  <si>
    <t>0198727172091</t>
  </si>
  <si>
    <t>IF5958-003-11</t>
  </si>
  <si>
    <t>0198727172114</t>
  </si>
  <si>
    <t>IF5958-003-11.5</t>
  </si>
  <si>
    <t>0198727172602</t>
  </si>
  <si>
    <t>IF5958-003-5.5</t>
  </si>
  <si>
    <t>0198727172565</t>
  </si>
  <si>
    <t>IF5958-003-6</t>
  </si>
  <si>
    <t>0198727173159</t>
  </si>
  <si>
    <t>IF5958-003-6.5</t>
  </si>
  <si>
    <t>0198727172442</t>
  </si>
  <si>
    <t>IF5958-003-7</t>
  </si>
  <si>
    <t>0198727172893</t>
  </si>
  <si>
    <t>IF5958-003-8.5</t>
  </si>
  <si>
    <t>0198727173180</t>
  </si>
  <si>
    <t>IF5958-003-9</t>
  </si>
  <si>
    <t>0198727172305</t>
  </si>
  <si>
    <t>IF5958-003-9.5</t>
  </si>
  <si>
    <t>0198487653861</t>
  </si>
  <si>
    <t>IH1018-200</t>
  </si>
  <si>
    <t>IH1018-200-5.5</t>
  </si>
  <si>
    <t xml:space="preserve"> Air Force 1 Low Protro Kobe Bryant Linen</t>
  </si>
  <si>
    <t>0198487653793</t>
  </si>
  <si>
    <t>IH1018-200-6</t>
  </si>
  <si>
    <t>0198480627951</t>
  </si>
  <si>
    <t>IH2034-010</t>
  </si>
  <si>
    <t>IH2034-010-10</t>
  </si>
  <si>
    <t>Nike Air Force 1 Low '07 LV8
Black Satin</t>
  </si>
  <si>
    <t>0198480628095</t>
  </si>
  <si>
    <t>IH2034-010-10.5</t>
  </si>
  <si>
    <t>0198480627814</t>
  </si>
  <si>
    <t>IH2034-010-11</t>
  </si>
  <si>
    <t>0198480627753</t>
  </si>
  <si>
    <t>IH2034-010-11.5</t>
  </si>
  <si>
    <t>0198480627692</t>
  </si>
  <si>
    <t>IH2034-010-12</t>
  </si>
  <si>
    <t>0198480627869</t>
  </si>
  <si>
    <t>IH2034-010-6.5</t>
  </si>
  <si>
    <t>0198480627906</t>
  </si>
  <si>
    <t>IH2034-010-7</t>
  </si>
  <si>
    <t>0198480628071</t>
  </si>
  <si>
    <t>IH2034-010-8.5</t>
  </si>
  <si>
    <t>0198480627661</t>
  </si>
  <si>
    <t>IH2034-010-9</t>
  </si>
  <si>
    <t>0198480627708</t>
  </si>
  <si>
    <t>IH2034-010-9.5</t>
  </si>
  <si>
    <t>0198487476996</t>
  </si>
  <si>
    <t>IH2341-001</t>
  </si>
  <si>
    <t>IH2341-001-10</t>
  </si>
  <si>
    <t>Nike Astro Grabber QS
Light Silver</t>
  </si>
  <si>
    <t>0198487476859</t>
  </si>
  <si>
    <t>IH2341-001-10.5</t>
  </si>
  <si>
    <t>0198487476958</t>
  </si>
  <si>
    <t>IH2341-001-11</t>
  </si>
  <si>
    <t>0198487476538</t>
  </si>
  <si>
    <t>IH2341-001-11.5</t>
  </si>
  <si>
    <t>0198487476248</t>
  </si>
  <si>
    <t>IH2341-001-12</t>
  </si>
  <si>
    <t>0198487476217</t>
  </si>
  <si>
    <t>IH2341-001-12.5</t>
  </si>
  <si>
    <t>0198487475807</t>
  </si>
  <si>
    <t>IH2341-001-13</t>
  </si>
  <si>
    <t>0198487478006</t>
  </si>
  <si>
    <t>IH2341-001-14</t>
  </si>
  <si>
    <t>0198487477979</t>
  </si>
  <si>
    <t>IH2341-001-4</t>
  </si>
  <si>
    <t>0198487476873</t>
  </si>
  <si>
    <t>IH2341-001-4.5</t>
  </si>
  <si>
    <t>0198487475838</t>
  </si>
  <si>
    <t>IH2341-001-5</t>
  </si>
  <si>
    <t>0198487476644</t>
  </si>
  <si>
    <t>IH2341-001-5.5</t>
  </si>
  <si>
    <t>0198487475906</t>
  </si>
  <si>
    <t>IH2341-001-6</t>
  </si>
  <si>
    <t>0198487477283</t>
  </si>
  <si>
    <t>IH2341-001-6.5</t>
  </si>
  <si>
    <t>0198487477481</t>
  </si>
  <si>
    <t>IH2341-001-7</t>
  </si>
  <si>
    <t>0198487476118</t>
  </si>
  <si>
    <t>IH2341-001-7.5</t>
  </si>
  <si>
    <t>0198487476101</t>
  </si>
  <si>
    <t>IH2341-001-8</t>
  </si>
  <si>
    <t>0198487476910</t>
  </si>
  <si>
    <t>IH2341-001-8.5</t>
  </si>
  <si>
    <t>0198487476323</t>
  </si>
  <si>
    <t>IH2341-001-9</t>
  </si>
  <si>
    <t>0198487477085</t>
  </si>
  <si>
    <t>IH2341-001-9.5</t>
  </si>
  <si>
    <t>0198481878185</t>
  </si>
  <si>
    <t>IH2341-300</t>
  </si>
  <si>
    <t>IH2341-300-10</t>
  </si>
  <si>
    <t>Nike Astro Grabber QS
Fir Sail</t>
  </si>
  <si>
    <t>0198481879335</t>
  </si>
  <si>
    <t>IH2341-300-10.5</t>
  </si>
  <si>
    <t>0198481878000</t>
  </si>
  <si>
    <t>IH2341-300-11</t>
  </si>
  <si>
    <t>0198481877263</t>
  </si>
  <si>
    <t>IH2341-300-11.5</t>
  </si>
  <si>
    <t>0198481877850</t>
  </si>
  <si>
    <t>IH2341-300-12</t>
  </si>
  <si>
    <t>0198484449832</t>
  </si>
  <si>
    <t>IH2341-300-5.5</t>
  </si>
  <si>
    <t>0198481876976</t>
  </si>
  <si>
    <t>IH2341-300-6</t>
  </si>
  <si>
    <t>0198481877997</t>
  </si>
  <si>
    <t>IH2341-300-6.5</t>
  </si>
  <si>
    <t>0198481880546</t>
  </si>
  <si>
    <t>IH2341-300-7</t>
  </si>
  <si>
    <t>0198481879359</t>
  </si>
  <si>
    <t>IH2341-300-7.5</t>
  </si>
  <si>
    <t>0198481877126</t>
  </si>
  <si>
    <t>IH2341-300-8</t>
  </si>
  <si>
    <t>0198481880195</t>
  </si>
  <si>
    <t>IH2341-300-8.5</t>
  </si>
  <si>
    <t>0198481877867</t>
  </si>
  <si>
    <t>IH2341-300-9</t>
  </si>
  <si>
    <t>0198481879304</t>
  </si>
  <si>
    <t>IH2341-300-9.5</t>
  </si>
  <si>
    <t>0198481879533</t>
  </si>
  <si>
    <t>IH2341-400</t>
  </si>
  <si>
    <t>IH2341-400-10</t>
  </si>
  <si>
    <t>Nike Astro Grabber QS
Aluminum Soft Yellow</t>
  </si>
  <si>
    <t>0198481877461</t>
  </si>
  <si>
    <t>IH2341-400-10.5</t>
  </si>
  <si>
    <t>0198481880911</t>
  </si>
  <si>
    <t>IH2341-400-11</t>
  </si>
  <si>
    <t>0198481877539</t>
  </si>
  <si>
    <t>IH2341-400-11.5</t>
  </si>
  <si>
    <t>0198481879878</t>
  </si>
  <si>
    <t>IH2341-400-12</t>
  </si>
  <si>
    <t>0198481879069</t>
  </si>
  <si>
    <t>IH2341-400-5</t>
  </si>
  <si>
    <t>0198481879663</t>
  </si>
  <si>
    <t>IH2341-400-5.5</t>
  </si>
  <si>
    <t>0198481879717</t>
  </si>
  <si>
    <t>IH2341-400-6</t>
  </si>
  <si>
    <t>0198481880430</t>
  </si>
  <si>
    <t>IH2341-400-6.5</t>
  </si>
  <si>
    <t>0198481878659</t>
  </si>
  <si>
    <t>IH2341-400-7</t>
  </si>
  <si>
    <t>0198481877164</t>
  </si>
  <si>
    <t>IH2341-400-7.5</t>
  </si>
  <si>
    <t>0198481878680</t>
  </si>
  <si>
    <t>IH2341-400-8</t>
  </si>
  <si>
    <t>0198481878307</t>
  </si>
  <si>
    <t>IH2341-400-8.5</t>
  </si>
  <si>
    <t>0198481878499</t>
  </si>
  <si>
    <t>IH2341-400-9</t>
  </si>
  <si>
    <t>0198481877508</t>
  </si>
  <si>
    <t>IH2341-400-9.5</t>
  </si>
  <si>
    <t>0198481879243</t>
  </si>
  <si>
    <t>IH2341-700</t>
  </si>
  <si>
    <t>IH2341-700-10</t>
  </si>
  <si>
    <t>Nike Astro Grabber QS
Soft Yellow Black</t>
  </si>
  <si>
    <t>0198481879724</t>
  </si>
  <si>
    <t>IH2341-700-10.5</t>
  </si>
  <si>
    <t>0198481880485</t>
  </si>
  <si>
    <t>IH2341-700-11</t>
  </si>
  <si>
    <t>0198481880867</t>
  </si>
  <si>
    <t>IH2341-700-11.5</t>
  </si>
  <si>
    <t>0198481880096</t>
  </si>
  <si>
    <t>IH2341-700-12</t>
  </si>
  <si>
    <t>0198481879571</t>
  </si>
  <si>
    <t>IH2341-700-12.5</t>
  </si>
  <si>
    <t>0198481879168</t>
  </si>
  <si>
    <t>IH2341-700-13</t>
  </si>
  <si>
    <t>0198484451774</t>
  </si>
  <si>
    <t>IH2341-700-5</t>
  </si>
  <si>
    <t>0198484448859</t>
  </si>
  <si>
    <t>IH2341-700-5.5</t>
  </si>
  <si>
    <t>0198481877003</t>
  </si>
  <si>
    <t>IH2341-700-6</t>
  </si>
  <si>
    <t>0198481880607</t>
  </si>
  <si>
    <t>IH2341-700-6.5</t>
  </si>
  <si>
    <t>0198481878192</t>
  </si>
  <si>
    <t>IH2341-700-7</t>
  </si>
  <si>
    <t>0198481878529</t>
  </si>
  <si>
    <t>IH2341-700-7.5</t>
  </si>
  <si>
    <t>0198481877928</t>
  </si>
  <si>
    <t>IH2341-700-8</t>
  </si>
  <si>
    <t>0198481878277</t>
  </si>
  <si>
    <t>IH2341-700-8.5</t>
  </si>
  <si>
    <t>0198481879854</t>
  </si>
  <si>
    <t>IH2341-700-9</t>
  </si>
  <si>
    <t>0198481877676</t>
  </si>
  <si>
    <t>IH2341-700-9.5</t>
  </si>
  <si>
    <t>0198481495290</t>
  </si>
  <si>
    <t>II7650-200</t>
  </si>
  <si>
    <t>II7650-200-6</t>
  </si>
  <si>
    <t>Nike Air Force 1 Low
Medium Ash Off Noir</t>
  </si>
  <si>
    <t>0198481498581</t>
  </si>
  <si>
    <t>II7650-200-6.5</t>
  </si>
  <si>
    <t>0198481497164</t>
  </si>
  <si>
    <t>II7650-200-7</t>
  </si>
  <si>
    <t>0198481494491</t>
  </si>
  <si>
    <t>II7650-200-8</t>
  </si>
  <si>
    <t>0198481498130</t>
  </si>
  <si>
    <t>II7650-200-8.5</t>
  </si>
  <si>
    <t>0198487531374</t>
  </si>
  <si>
    <t>IM0695-001</t>
  </si>
  <si>
    <t>IM0695-001-10</t>
  </si>
  <si>
    <t>Nike Air Max 95 Zip SP
Black</t>
  </si>
  <si>
    <t>0198487530872</t>
  </si>
  <si>
    <t>IM0695-001-10.5</t>
  </si>
  <si>
    <t>0198487531077</t>
  </si>
  <si>
    <t>IM0695-001-11</t>
  </si>
  <si>
    <t>0198487530858</t>
  </si>
  <si>
    <t>IM0695-001-11.5</t>
  </si>
  <si>
    <t>0198487531206</t>
  </si>
  <si>
    <t>IM0695-001-12</t>
  </si>
  <si>
    <t>0198487530940</t>
  </si>
  <si>
    <t>IM0695-001-13</t>
  </si>
  <si>
    <t>0198487530698</t>
  </si>
  <si>
    <t>IM0695-001-4</t>
  </si>
  <si>
    <t>0198487530520</t>
  </si>
  <si>
    <t>IM0695-001-4.5</t>
  </si>
  <si>
    <t>0198487531282</t>
  </si>
  <si>
    <t>IM0695-001-8</t>
  </si>
  <si>
    <t>0198487530926</t>
  </si>
  <si>
    <t>IM0695-001-8.5</t>
  </si>
  <si>
    <t>0198487530988</t>
  </si>
  <si>
    <t>IM0695-001-9</t>
  </si>
  <si>
    <t>0198487530841</t>
  </si>
  <si>
    <t>IM0695-001-9.5</t>
  </si>
  <si>
    <t>0198487531237</t>
  </si>
  <si>
    <t>IM0695-002</t>
  </si>
  <si>
    <t>IM0695-002-5.5</t>
  </si>
  <si>
    <t>AIR MAX 95 BIG BUBBLE ZIP SP</t>
  </si>
  <si>
    <t>Indonesia</t>
  </si>
  <si>
    <t>0198487530483</t>
  </si>
  <si>
    <t>IM0695-002-6</t>
  </si>
  <si>
    <t>0198487531299</t>
  </si>
  <si>
    <t>IM0695-002-6.5</t>
  </si>
  <si>
    <t>0198487530674</t>
  </si>
  <si>
    <t>IM0695-002-7</t>
  </si>
  <si>
    <t>0198487531268</t>
  </si>
  <si>
    <t>IM0695-002-7.5</t>
  </si>
  <si>
    <t>0198487531336</t>
  </si>
  <si>
    <t>IM0695-002-8</t>
  </si>
  <si>
    <t>0198487530759</t>
  </si>
  <si>
    <t>IM0695-002-8.5</t>
  </si>
  <si>
    <t>0198487531350</t>
  </si>
  <si>
    <t>IM0695-400</t>
  </si>
  <si>
    <t>IM0695-400-11.5</t>
  </si>
  <si>
    <t>Nike Air Max 95 Zip SP
Loyal Blue</t>
  </si>
  <si>
    <t>0198487530735</t>
  </si>
  <si>
    <t>IM0695-400-5.5</t>
  </si>
  <si>
    <t>0198487530582</t>
  </si>
  <si>
    <t>IM0695-400-6</t>
  </si>
  <si>
    <t>0198487530889</t>
  </si>
  <si>
    <t>IM0695-400-7.5</t>
  </si>
  <si>
    <t>0198487531091</t>
  </si>
  <si>
    <t>IM0695-400-9</t>
  </si>
  <si>
    <t>0198487530476</t>
  </si>
  <si>
    <t>IM0695-400-9.5</t>
  </si>
  <si>
    <t>0198726020041</t>
  </si>
  <si>
    <t>IM3081-100</t>
  </si>
  <si>
    <t>IM3081-100-10.5</t>
  </si>
  <si>
    <t>Nike Air Force 1 Low Retro
Houseflies</t>
  </si>
  <si>
    <t>0198726020157</t>
  </si>
  <si>
    <t>IM3081-100-11</t>
  </si>
  <si>
    <t>0198726020119</t>
  </si>
  <si>
    <t>IM3081-100-11.5</t>
  </si>
  <si>
    <t>0198726020058</t>
  </si>
  <si>
    <t>IM3081-100-12</t>
  </si>
  <si>
    <t>0198726020218</t>
  </si>
  <si>
    <t>IM3081-100-12.5</t>
  </si>
  <si>
    <t>0198726020263</t>
  </si>
  <si>
    <t>IM3081-100-7</t>
  </si>
  <si>
    <t>0198726020034</t>
  </si>
  <si>
    <t>IM3081-100-8</t>
  </si>
  <si>
    <t>0198726020201</t>
  </si>
  <si>
    <t>IM3081-100-8.5</t>
  </si>
  <si>
    <t>0198726020287</t>
  </si>
  <si>
    <t>IM3081-100-9</t>
  </si>
  <si>
    <t>0198487530353</t>
  </si>
  <si>
    <t>IM3082-001</t>
  </si>
  <si>
    <t>IM3082-001-5</t>
  </si>
  <si>
    <t>Nike Air Max 95 Premium
Houseflies</t>
  </si>
  <si>
    <t>0198487528206</t>
  </si>
  <si>
    <t>IM3082-001-5.5</t>
  </si>
  <si>
    <t>0198482397180</t>
  </si>
  <si>
    <t>IM3082-001-6</t>
  </si>
  <si>
    <t>0198486272520</t>
  </si>
  <si>
    <t>IM5987-010</t>
  </si>
  <si>
    <t>IM5987-010-12.5</t>
  </si>
  <si>
    <t>Nike Air Max 95 Big Bubble Black Game Royal</t>
  </si>
  <si>
    <t>0198486273060</t>
  </si>
  <si>
    <t>IM5987-010-7</t>
  </si>
  <si>
    <t>0198486273893</t>
  </si>
  <si>
    <t>IM5987-010-7.5</t>
  </si>
  <si>
    <t>0198486761598</t>
  </si>
  <si>
    <t>IM7405-100</t>
  </si>
  <si>
    <t>IM7405-100-10</t>
  </si>
  <si>
    <t>Nike Air Max Dn8
Summit White Vivid Orange</t>
  </si>
  <si>
    <t>0198486761666</t>
  </si>
  <si>
    <t>IM7405-100-10.5</t>
  </si>
  <si>
    <t>0198486761505</t>
  </si>
  <si>
    <t>IM7405-100-11</t>
  </si>
  <si>
    <t>0198486761529</t>
  </si>
  <si>
    <t>IM7405-100-11.5</t>
  </si>
  <si>
    <t>0198486761604</t>
  </si>
  <si>
    <t>IM7405-100-12</t>
  </si>
  <si>
    <t>0198486761611</t>
  </si>
  <si>
    <t>IM7405-100-12.5</t>
  </si>
  <si>
    <t>0198486761536</t>
  </si>
  <si>
    <t>IM7405-100-13</t>
  </si>
  <si>
    <t>0198486761635</t>
  </si>
  <si>
    <t>IM7405-100-14</t>
  </si>
  <si>
    <t>0198487378887</t>
  </si>
  <si>
    <t>IM7405-100-5.5</t>
  </si>
  <si>
    <t>0198486761550</t>
  </si>
  <si>
    <t>IM7405-100-6</t>
  </si>
  <si>
    <t>0198486761659</t>
  </si>
  <si>
    <t>IM7405-100-6.5</t>
  </si>
  <si>
    <t>0198486761543</t>
  </si>
  <si>
    <t>IM7405-100-7</t>
  </si>
  <si>
    <t>0198486761567</t>
  </si>
  <si>
    <t>IM7405-100-7.5</t>
  </si>
  <si>
    <t>0198486761574</t>
  </si>
  <si>
    <t>IM7405-100-8</t>
  </si>
  <si>
    <t>0198486761642</t>
  </si>
  <si>
    <t>IM7405-100-8.5</t>
  </si>
  <si>
    <t>0198486761628</t>
  </si>
  <si>
    <t>IM7405-100-9</t>
  </si>
  <si>
    <t>0198486761581</t>
  </si>
  <si>
    <t>IM7405-100-9.5</t>
  </si>
  <si>
    <t>0198487250237</t>
  </si>
  <si>
    <t>IM8055-034</t>
  </si>
  <si>
    <t>IM8055-034-10</t>
  </si>
  <si>
    <t>Nike Shox Ride 2 Premium
Cordura Turquoise Denim</t>
  </si>
  <si>
    <t>0198487250800</t>
  </si>
  <si>
    <t>IM8055-034-11</t>
  </si>
  <si>
    <t>0198487248951</t>
  </si>
  <si>
    <t>IM8055-034-12</t>
  </si>
  <si>
    <t>0198487252538</t>
  </si>
  <si>
    <t>IM8055-034-12.5</t>
  </si>
  <si>
    <t>0198487255171</t>
  </si>
  <si>
    <t>IM8055-034-8.5</t>
  </si>
  <si>
    <t>0198487253887</t>
  </si>
  <si>
    <t>IM8055-034-9.5</t>
  </si>
  <si>
    <t>0198487978025</t>
  </si>
  <si>
    <t>IO1912-043</t>
  </si>
  <si>
    <t>IO1912-043-10</t>
  </si>
  <si>
    <t>Nike Shox TL
Pure Platinum Smoke Grey</t>
  </si>
  <si>
    <t>0198487973662</t>
  </si>
  <si>
    <t>IO1912-043-11</t>
  </si>
  <si>
    <t>0198487974805</t>
  </si>
  <si>
    <t>IO1912-043-7</t>
  </si>
  <si>
    <t>0198487973648</t>
  </si>
  <si>
    <t>IO1912-043-8</t>
  </si>
  <si>
    <t>0198487978049</t>
  </si>
  <si>
    <t>IO1912-043-8.5</t>
  </si>
  <si>
    <t>0198729043580</t>
  </si>
  <si>
    <t>IO4544-100</t>
  </si>
  <si>
    <t>IO4544-100-6</t>
  </si>
  <si>
    <t>NIKE SHOX R4 QS</t>
  </si>
  <si>
    <t>0198729047687</t>
  </si>
  <si>
    <t>IO4544-100-6.5</t>
  </si>
  <si>
    <t>0198729046529</t>
  </si>
  <si>
    <t>IO4544-100-7</t>
  </si>
  <si>
    <t>0198729046574</t>
  </si>
  <si>
    <t>IO4544-100-7.5</t>
  </si>
  <si>
    <t>0198729045928</t>
  </si>
  <si>
    <t>IO4544-100-8</t>
  </si>
  <si>
    <t>0198729045454</t>
  </si>
  <si>
    <t>IO4544-100-8.5</t>
  </si>
  <si>
    <t>0198728761607</t>
  </si>
  <si>
    <t>IO9932-001</t>
  </si>
  <si>
    <t>IO9932-001-10</t>
  </si>
  <si>
    <t>NIKE REJUVEN8 OG SE</t>
  </si>
  <si>
    <t>0198728772788</t>
  </si>
  <si>
    <t>IO9932-001-10.5</t>
  </si>
  <si>
    <t>0198728754784</t>
  </si>
  <si>
    <t>IO9932-001-11</t>
  </si>
  <si>
    <t>0198728763793</t>
  </si>
  <si>
    <t>IO9932-001-11.5</t>
  </si>
  <si>
    <t>0198728766985</t>
  </si>
  <si>
    <t>IO9932-001-12</t>
  </si>
  <si>
    <t>0198728765698</t>
  </si>
  <si>
    <t>IO9932-001-13</t>
  </si>
  <si>
    <t>0198728768569</t>
  </si>
  <si>
    <t>IO9932-001-6.5</t>
  </si>
  <si>
    <t>0198728759666</t>
  </si>
  <si>
    <t>IO9932-001-8</t>
  </si>
  <si>
    <t>0198728768231</t>
  </si>
  <si>
    <t>IO9932-001-8.5</t>
  </si>
  <si>
    <t>0198728757693</t>
  </si>
  <si>
    <t>IO9932-001-9</t>
  </si>
  <si>
    <t>0198728762871</t>
  </si>
  <si>
    <t>IO9932-001-9.5</t>
  </si>
  <si>
    <t>0198727575748</t>
  </si>
  <si>
    <t>IQ3342-001</t>
  </si>
  <si>
    <t>IQ3342-001-10.5</t>
  </si>
  <si>
    <t>Nike Dunk Low Retro Premium
Black</t>
  </si>
  <si>
    <t>0198727574970</t>
  </si>
  <si>
    <t>IQ3342-001-5.5</t>
  </si>
  <si>
    <t>0198727575434</t>
  </si>
  <si>
    <t>IQ3342-001-6</t>
  </si>
  <si>
    <t>0198727574147</t>
  </si>
  <si>
    <t>IQ3342-001-6.5</t>
  </si>
  <si>
    <t>0198727575229</t>
  </si>
  <si>
    <t>IQ3342-001-7.5</t>
  </si>
  <si>
    <t>0198727574567</t>
  </si>
  <si>
    <t>IQ3342-300</t>
  </si>
  <si>
    <t>IQ3342-300-10</t>
  </si>
  <si>
    <t>Nike Dunk Low Retro Premium
Army Olive Black</t>
  </si>
  <si>
    <t>0198727575588</t>
  </si>
  <si>
    <t>IQ3342-300-10.5</t>
  </si>
  <si>
    <t>0198727575359</t>
  </si>
  <si>
    <t>IQ3342-300-5.5</t>
  </si>
  <si>
    <t>0198727574796</t>
  </si>
  <si>
    <t>IQ3342-300-6</t>
  </si>
  <si>
    <t>0198727573881</t>
  </si>
  <si>
    <t>IQ3342-300-6.5</t>
  </si>
  <si>
    <t>0198727574246</t>
  </si>
  <si>
    <t>IQ3342-300-7</t>
  </si>
  <si>
    <t>0198727574895</t>
  </si>
  <si>
    <t>IQ3342-300-7.5</t>
  </si>
  <si>
    <t>0198727574062</t>
  </si>
  <si>
    <t>IQ3342-300-8</t>
  </si>
  <si>
    <t>0198727575021</t>
  </si>
  <si>
    <t>IQ3342-300-8.5</t>
  </si>
  <si>
    <t>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</si>
</sst>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[$€-1]"/>
  </numFmts>
  <fonts count="4" x14ac:knownFonts="1">
    <font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2" fillId="0" borderId="0" xfId="0" applyFont="1"/>
    <xf numFmtId="164" fontId="2" fillId="0" borderId="2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63" Type="http://schemas.openxmlformats.org/officeDocument/2006/relationships/image" Target="../media/image63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159" Type="http://schemas.openxmlformats.org/officeDocument/2006/relationships/image" Target="../media/image159.jpeg"/><Relationship Id="rId170" Type="http://schemas.openxmlformats.org/officeDocument/2006/relationships/image" Target="../media/image170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26" Type="http://schemas.openxmlformats.org/officeDocument/2006/relationships/image" Target="../media/image22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53" Type="http://schemas.openxmlformats.org/officeDocument/2006/relationships/image" Target="../media/image53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149" Type="http://schemas.openxmlformats.org/officeDocument/2006/relationships/image" Target="../media/image149.jpeg"/><Relationship Id="rId5" Type="http://schemas.openxmlformats.org/officeDocument/2006/relationships/image" Target="../media/image5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181" Type="http://schemas.openxmlformats.org/officeDocument/2006/relationships/image" Target="../media/image181.jpeg"/><Relationship Id="rId216" Type="http://schemas.openxmlformats.org/officeDocument/2006/relationships/image" Target="../media/image216.jpeg"/><Relationship Id="rId237" Type="http://schemas.openxmlformats.org/officeDocument/2006/relationships/image" Target="../media/image237.jpeg"/><Relationship Id="rId22" Type="http://schemas.openxmlformats.org/officeDocument/2006/relationships/image" Target="../media/image22.jpeg"/><Relationship Id="rId43" Type="http://schemas.openxmlformats.org/officeDocument/2006/relationships/image" Target="../media/image43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139" Type="http://schemas.openxmlformats.org/officeDocument/2006/relationships/image" Target="../media/image139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55" Type="http://schemas.openxmlformats.org/officeDocument/2006/relationships/image" Target="../media/image155.jpeg"/><Relationship Id="rId171" Type="http://schemas.openxmlformats.org/officeDocument/2006/relationships/image" Target="../media/image171.jpeg"/><Relationship Id="rId176" Type="http://schemas.openxmlformats.org/officeDocument/2006/relationships/image" Target="../media/image176.jpeg"/><Relationship Id="rId192" Type="http://schemas.openxmlformats.org/officeDocument/2006/relationships/image" Target="../media/image192.jpeg"/><Relationship Id="rId197" Type="http://schemas.openxmlformats.org/officeDocument/2006/relationships/image" Target="../media/image197.jpeg"/><Relationship Id="rId206" Type="http://schemas.openxmlformats.org/officeDocument/2006/relationships/image" Target="../media/image206.jpeg"/><Relationship Id="rId227" Type="http://schemas.openxmlformats.org/officeDocument/2006/relationships/image" Target="../media/image227.jpeg"/><Relationship Id="rId201" Type="http://schemas.openxmlformats.org/officeDocument/2006/relationships/image" Target="../media/image201.jpeg"/><Relationship Id="rId222" Type="http://schemas.openxmlformats.org/officeDocument/2006/relationships/image" Target="../media/image222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129" Type="http://schemas.openxmlformats.org/officeDocument/2006/relationships/image" Target="../media/image129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45" Type="http://schemas.openxmlformats.org/officeDocument/2006/relationships/image" Target="../media/image145.jpeg"/><Relationship Id="rId161" Type="http://schemas.openxmlformats.org/officeDocument/2006/relationships/image" Target="../media/image161.jpeg"/><Relationship Id="rId166" Type="http://schemas.openxmlformats.org/officeDocument/2006/relationships/image" Target="../media/image166.jpeg"/><Relationship Id="rId182" Type="http://schemas.openxmlformats.org/officeDocument/2006/relationships/image" Target="../media/image182.jpeg"/><Relationship Id="rId187" Type="http://schemas.openxmlformats.org/officeDocument/2006/relationships/image" Target="../media/image187.jpeg"/><Relationship Id="rId217" Type="http://schemas.openxmlformats.org/officeDocument/2006/relationships/image" Target="../media/image217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12" Type="http://schemas.openxmlformats.org/officeDocument/2006/relationships/image" Target="../media/image212.jpeg"/><Relationship Id="rId233" Type="http://schemas.openxmlformats.org/officeDocument/2006/relationships/image" Target="../media/image233.jpeg"/><Relationship Id="rId238" Type="http://schemas.openxmlformats.org/officeDocument/2006/relationships/image" Target="../media/image238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35" Type="http://schemas.openxmlformats.org/officeDocument/2006/relationships/image" Target="../media/image135.jpeg"/><Relationship Id="rId151" Type="http://schemas.openxmlformats.org/officeDocument/2006/relationships/image" Target="../media/image151.jpeg"/><Relationship Id="rId156" Type="http://schemas.openxmlformats.org/officeDocument/2006/relationships/image" Target="../media/image156.jpeg"/><Relationship Id="rId177" Type="http://schemas.openxmlformats.org/officeDocument/2006/relationships/image" Target="../media/image177.jpeg"/><Relationship Id="rId198" Type="http://schemas.openxmlformats.org/officeDocument/2006/relationships/image" Target="../media/image198.jpeg"/><Relationship Id="rId172" Type="http://schemas.openxmlformats.org/officeDocument/2006/relationships/image" Target="../media/image172.jpeg"/><Relationship Id="rId193" Type="http://schemas.openxmlformats.org/officeDocument/2006/relationships/image" Target="../media/image193.jpeg"/><Relationship Id="rId202" Type="http://schemas.openxmlformats.org/officeDocument/2006/relationships/image" Target="../media/image202.jpeg"/><Relationship Id="rId207" Type="http://schemas.openxmlformats.org/officeDocument/2006/relationships/image" Target="../media/image207.jpeg"/><Relationship Id="rId223" Type="http://schemas.openxmlformats.org/officeDocument/2006/relationships/image" Target="../media/image223.jpeg"/><Relationship Id="rId228" Type="http://schemas.openxmlformats.org/officeDocument/2006/relationships/image" Target="../media/image22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141" Type="http://schemas.openxmlformats.org/officeDocument/2006/relationships/image" Target="../media/image141.jpeg"/><Relationship Id="rId146" Type="http://schemas.openxmlformats.org/officeDocument/2006/relationships/image" Target="../media/image146.jpeg"/><Relationship Id="rId167" Type="http://schemas.openxmlformats.org/officeDocument/2006/relationships/image" Target="../media/image167.jpeg"/><Relationship Id="rId188" Type="http://schemas.openxmlformats.org/officeDocument/2006/relationships/image" Target="../media/image188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162" Type="http://schemas.openxmlformats.org/officeDocument/2006/relationships/image" Target="../media/image162.jpeg"/><Relationship Id="rId183" Type="http://schemas.openxmlformats.org/officeDocument/2006/relationships/image" Target="../media/image183.jpeg"/><Relationship Id="rId213" Type="http://schemas.openxmlformats.org/officeDocument/2006/relationships/image" Target="../media/image213.jpeg"/><Relationship Id="rId218" Type="http://schemas.openxmlformats.org/officeDocument/2006/relationships/image" Target="../media/image218.jpeg"/><Relationship Id="rId234" Type="http://schemas.openxmlformats.org/officeDocument/2006/relationships/image" Target="../media/image234.jpeg"/><Relationship Id="rId239" Type="http://schemas.openxmlformats.org/officeDocument/2006/relationships/image" Target="../media/image239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131" Type="http://schemas.openxmlformats.org/officeDocument/2006/relationships/image" Target="../media/image131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52" Type="http://schemas.openxmlformats.org/officeDocument/2006/relationships/image" Target="../media/image152.jpeg"/><Relationship Id="rId173" Type="http://schemas.openxmlformats.org/officeDocument/2006/relationships/image" Target="../media/image173.jpeg"/><Relationship Id="rId194" Type="http://schemas.openxmlformats.org/officeDocument/2006/relationships/image" Target="../media/image194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208" Type="http://schemas.openxmlformats.org/officeDocument/2006/relationships/image" Target="../media/image208.jpeg"/><Relationship Id="rId229" Type="http://schemas.openxmlformats.org/officeDocument/2006/relationships/image" Target="../media/image229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240" Type="http://schemas.openxmlformats.org/officeDocument/2006/relationships/image" Target="../media/image240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163" Type="http://schemas.openxmlformats.org/officeDocument/2006/relationships/image" Target="../media/image163.jpeg"/><Relationship Id="rId184" Type="http://schemas.openxmlformats.org/officeDocument/2006/relationships/image" Target="../media/image184.jpeg"/><Relationship Id="rId189" Type="http://schemas.openxmlformats.org/officeDocument/2006/relationships/image" Target="../media/image189.jpeg"/><Relationship Id="rId219" Type="http://schemas.openxmlformats.org/officeDocument/2006/relationships/image" Target="../media/image219.jpeg"/><Relationship Id="rId3" Type="http://schemas.openxmlformats.org/officeDocument/2006/relationships/image" Target="../media/image3.jpeg"/><Relationship Id="rId214" Type="http://schemas.openxmlformats.org/officeDocument/2006/relationships/image" Target="../media/image214.jpeg"/><Relationship Id="rId230" Type="http://schemas.openxmlformats.org/officeDocument/2006/relationships/image" Target="../media/image230.jpeg"/><Relationship Id="rId235" Type="http://schemas.openxmlformats.org/officeDocument/2006/relationships/image" Target="../media/image235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74" Type="http://schemas.openxmlformats.org/officeDocument/2006/relationships/image" Target="../media/image174.jpeg"/><Relationship Id="rId179" Type="http://schemas.openxmlformats.org/officeDocument/2006/relationships/image" Target="../media/image179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0" Type="http://schemas.openxmlformats.org/officeDocument/2006/relationships/image" Target="../media/image220.jpeg"/><Relationship Id="rId225" Type="http://schemas.openxmlformats.org/officeDocument/2006/relationships/image" Target="../media/image225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48" Type="http://schemas.openxmlformats.org/officeDocument/2006/relationships/image" Target="../media/image148.jpeg"/><Relationship Id="rId164" Type="http://schemas.openxmlformats.org/officeDocument/2006/relationships/image" Target="../media/image164.jpeg"/><Relationship Id="rId169" Type="http://schemas.openxmlformats.org/officeDocument/2006/relationships/image" Target="../media/image169.jpeg"/><Relationship Id="rId185" Type="http://schemas.openxmlformats.org/officeDocument/2006/relationships/image" Target="../media/image18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80" Type="http://schemas.openxmlformats.org/officeDocument/2006/relationships/image" Target="../media/image180.jpeg"/><Relationship Id="rId210" Type="http://schemas.openxmlformats.org/officeDocument/2006/relationships/image" Target="../media/image21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6.jpe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75" Type="http://schemas.openxmlformats.org/officeDocument/2006/relationships/image" Target="../media/image175.jpeg"/><Relationship Id="rId196" Type="http://schemas.openxmlformats.org/officeDocument/2006/relationships/image" Target="../media/image196.jpeg"/><Relationship Id="rId200" Type="http://schemas.openxmlformats.org/officeDocument/2006/relationships/image" Target="../media/image200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90" Type="http://schemas.openxmlformats.org/officeDocument/2006/relationships/image" Target="../media/image90.jpeg"/><Relationship Id="rId165" Type="http://schemas.openxmlformats.org/officeDocument/2006/relationships/image" Target="../media/image165.jpeg"/><Relationship Id="rId186" Type="http://schemas.openxmlformats.org/officeDocument/2006/relationships/image" Target="../media/image186.jpeg"/><Relationship Id="rId211" Type="http://schemas.openxmlformats.org/officeDocument/2006/relationships/image" Target="../media/image211.jpeg"/><Relationship Id="rId232" Type="http://schemas.openxmlformats.org/officeDocument/2006/relationships/image" Target="../media/image232.jpe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1028700</xdr:colOff>
      <xdr:row>2</xdr:row>
      <xdr:rowOff>1028700</xdr:rowOff>
    </xdr:to>
    <xdr:pic>
      <xdr:nvPicPr>
        <xdr:cNvPr id="2" name="Picture 2" descr="Nike Ribbed Knit Beanie Dark Gree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</xdr:row>
      <xdr:rowOff>0</xdr:rowOff>
    </xdr:from>
    <xdr:to>
      <xdr:col>0</xdr:col>
      <xdr:colOff>1028700</xdr:colOff>
      <xdr:row>3</xdr:row>
      <xdr:rowOff>1028700</xdr:rowOff>
    </xdr:to>
    <xdr:pic>
      <xdr:nvPicPr>
        <xdr:cNvPr id="3" name="Picture 3" descr="Nike&#10;Beanie Utility Swoosh Hemp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</xdr:row>
      <xdr:rowOff>0</xdr:rowOff>
    </xdr:from>
    <xdr:to>
      <xdr:col>0</xdr:col>
      <xdr:colOff>1028700</xdr:colOff>
      <xdr:row>4</xdr:row>
      <xdr:rowOff>1028700</xdr:rowOff>
    </xdr:to>
    <xdr:pic>
      <xdr:nvPicPr>
        <xdr:cNvPr id="4" name="Picture 4" descr="Nike&#10;Sportswear Heritage Hip Pack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</xdr:row>
      <xdr:rowOff>0</xdr:rowOff>
    </xdr:from>
    <xdr:to>
      <xdr:col>0</xdr:col>
      <xdr:colOff>1028700</xdr:colOff>
      <xdr:row>5</xdr:row>
      <xdr:rowOff>1028700</xdr:rowOff>
    </xdr:to>
    <xdr:pic>
      <xdr:nvPicPr>
        <xdr:cNvPr id="5" name="Picture 5" descr="Nike Heritage Eugene Rucksack (32 l)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</xdr:row>
      <xdr:rowOff>0</xdr:rowOff>
    </xdr:from>
    <xdr:to>
      <xdr:col>0</xdr:col>
      <xdr:colOff>1028700</xdr:colOff>
      <xdr:row>6</xdr:row>
      <xdr:rowOff>1028700</xdr:rowOff>
    </xdr:to>
    <xdr:pic>
      <xdr:nvPicPr>
        <xdr:cNvPr id="6" name="Picture 6" descr="Nike Heritage Items  Bag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</xdr:row>
      <xdr:rowOff>0</xdr:rowOff>
    </xdr:from>
    <xdr:to>
      <xdr:col>0</xdr:col>
      <xdr:colOff>914400</xdr:colOff>
      <xdr:row>7</xdr:row>
      <xdr:rowOff>1028700</xdr:rowOff>
    </xdr:to>
    <xdr:pic>
      <xdr:nvPicPr>
        <xdr:cNvPr id="7" name="Picture 7" descr="Nike Blue Racerback Sports Bra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</xdr:row>
      <xdr:rowOff>0</xdr:rowOff>
    </xdr:from>
    <xdr:to>
      <xdr:col>0</xdr:col>
      <xdr:colOff>1028700</xdr:colOff>
      <xdr:row>8</xdr:row>
      <xdr:rowOff>1028700</xdr:rowOff>
    </xdr:to>
    <xdr:pic>
      <xdr:nvPicPr>
        <xdr:cNvPr id="8" name="Picture 8" descr="NIKE HOODIE SPORTSWEAR CLUB FLEECE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9</xdr:row>
      <xdr:rowOff>0</xdr:rowOff>
    </xdr:from>
    <xdr:to>
      <xdr:col>0</xdr:col>
      <xdr:colOff>1028700</xdr:colOff>
      <xdr:row>9</xdr:row>
      <xdr:rowOff>1028700</xdr:rowOff>
    </xdr:to>
    <xdr:pic>
      <xdr:nvPicPr>
        <xdr:cNvPr id="9" name="Picture 9" descr="Phoenix Fleece Halfzip Sweatshirt Damen 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10</xdr:row>
      <xdr:rowOff>0</xdr:rowOff>
    </xdr:from>
    <xdr:to>
      <xdr:col>0</xdr:col>
      <xdr:colOff>1028700</xdr:colOff>
      <xdr:row>10</xdr:row>
      <xdr:rowOff>1028700</xdr:rowOff>
    </xdr:to>
    <xdr:pic>
      <xdr:nvPicPr>
        <xdr:cNvPr id="10" name="Picture 10" descr="Sportswear Club Fleece PLUS SIZE (W)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11</xdr:row>
      <xdr:rowOff>0</xdr:rowOff>
    </xdr:from>
    <xdr:to>
      <xdr:col>0</xdr:col>
      <xdr:colOff>1028700</xdr:colOff>
      <xdr:row>11</xdr:row>
      <xdr:rowOff>1028700</xdr:rowOff>
    </xdr:to>
    <xdr:pic>
      <xdr:nvPicPr>
        <xdr:cNvPr id="11" name="Picture 11" descr="Sportswear Club Fleece PLUS SIZE (W)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12</xdr:row>
      <xdr:rowOff>0</xdr:rowOff>
    </xdr:from>
    <xdr:to>
      <xdr:col>0</xdr:col>
      <xdr:colOff>1028700</xdr:colOff>
      <xdr:row>12</xdr:row>
      <xdr:rowOff>1028700</xdr:rowOff>
    </xdr:to>
    <xdr:pic>
      <xdr:nvPicPr>
        <xdr:cNvPr id="12" name="Picture 12" descr="Sportswear Club Fleece PLUS SIZE (W)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13</xdr:row>
      <xdr:rowOff>0</xdr:rowOff>
    </xdr:from>
    <xdr:to>
      <xdr:col>0</xdr:col>
      <xdr:colOff>1028700</xdr:colOff>
      <xdr:row>13</xdr:row>
      <xdr:rowOff>1028700</xdr:rowOff>
    </xdr:to>
    <xdr:pic>
      <xdr:nvPicPr>
        <xdr:cNvPr id="13" name="Picture 13" descr="ACG Therma-FIT Tuff Fleece Crew 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14</xdr:row>
      <xdr:rowOff>0</xdr:rowOff>
    </xdr:from>
    <xdr:to>
      <xdr:col>0</xdr:col>
      <xdr:colOff>1028700</xdr:colOff>
      <xdr:row>14</xdr:row>
      <xdr:rowOff>1028700</xdr:rowOff>
    </xdr:to>
    <xdr:pic>
      <xdr:nvPicPr>
        <xdr:cNvPr id="14" name="Picture 14" descr="ACG Therma-FIT Tuff Fleece Crew 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15</xdr:row>
      <xdr:rowOff>0</xdr:rowOff>
    </xdr:from>
    <xdr:to>
      <xdr:col>0</xdr:col>
      <xdr:colOff>1028700</xdr:colOff>
      <xdr:row>15</xdr:row>
      <xdr:rowOff>1028700</xdr:rowOff>
    </xdr:to>
    <xdr:pic>
      <xdr:nvPicPr>
        <xdr:cNvPr id="15" name="Picture 15" descr="ACG Therma-FIT Tuff Fleece Crew 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16</xdr:row>
      <xdr:rowOff>0</xdr:rowOff>
    </xdr:from>
    <xdr:to>
      <xdr:col>0</xdr:col>
      <xdr:colOff>1028700</xdr:colOff>
      <xdr:row>16</xdr:row>
      <xdr:rowOff>1028700</xdr:rowOff>
    </xdr:to>
    <xdr:pic>
      <xdr:nvPicPr>
        <xdr:cNvPr id="16" name="Picture 16" descr="ACG Therma-FIT Tuff Fleece Crew 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17</xdr:row>
      <xdr:rowOff>0</xdr:rowOff>
    </xdr:from>
    <xdr:to>
      <xdr:col>0</xdr:col>
      <xdr:colOff>1028700</xdr:colOff>
      <xdr:row>17</xdr:row>
      <xdr:rowOff>1028700</xdr:rowOff>
    </xdr:to>
    <xdr:pic>
      <xdr:nvPicPr>
        <xdr:cNvPr id="17" name="Picture 17" descr="Club Fleece+ Half-Zip Fleece Top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18</xdr:row>
      <xdr:rowOff>0</xdr:rowOff>
    </xdr:from>
    <xdr:to>
      <xdr:col>0</xdr:col>
      <xdr:colOff>1028700</xdr:colOff>
      <xdr:row>18</xdr:row>
      <xdr:rowOff>1028700</xdr:rowOff>
    </xdr:to>
    <xdr:pic>
      <xdr:nvPicPr>
        <xdr:cNvPr id="18" name="Picture 18" descr="Solo Swoosh Fleece Crewneck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19</xdr:row>
      <xdr:rowOff>0</xdr:rowOff>
    </xdr:from>
    <xdr:to>
      <xdr:col>0</xdr:col>
      <xdr:colOff>1028700</xdr:colOff>
      <xdr:row>19</xdr:row>
      <xdr:rowOff>1028700</xdr:rowOff>
    </xdr:to>
    <xdr:pic>
      <xdr:nvPicPr>
        <xdr:cNvPr id="19" name="Picture 19" descr="Solo Swoosh Fleece Crewneck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20</xdr:row>
      <xdr:rowOff>0</xdr:rowOff>
    </xdr:from>
    <xdr:to>
      <xdr:col>0</xdr:col>
      <xdr:colOff>1028700</xdr:colOff>
      <xdr:row>20</xdr:row>
      <xdr:rowOff>1028700</xdr:rowOff>
    </xdr:to>
    <xdr:pic>
      <xdr:nvPicPr>
        <xdr:cNvPr id="20" name="Picture 20" descr="Nike Forest Green Crew Neck Sweatshirt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21</xdr:row>
      <xdr:rowOff>0</xdr:rowOff>
    </xdr:from>
    <xdr:to>
      <xdr:col>0</xdr:col>
      <xdr:colOff>1028700</xdr:colOff>
      <xdr:row>21</xdr:row>
      <xdr:rowOff>1028700</xdr:rowOff>
    </xdr:to>
    <xdr:pic>
      <xdr:nvPicPr>
        <xdr:cNvPr id="21" name="Picture 21" descr="Nike Red Crew Neck Sweatshirt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22</xdr:row>
      <xdr:rowOff>0</xdr:rowOff>
    </xdr:from>
    <xdr:to>
      <xdr:col>0</xdr:col>
      <xdr:colOff>1028700</xdr:colOff>
      <xdr:row>22</xdr:row>
      <xdr:rowOff>1028700</xdr:rowOff>
    </xdr:to>
    <xdr:pic>
      <xdr:nvPicPr>
        <xdr:cNvPr id="22" name="Picture 22" descr="Nike Red Crew Neck Sweatshirt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23</xdr:row>
      <xdr:rowOff>0</xdr:rowOff>
    </xdr:from>
    <xdr:to>
      <xdr:col>0</xdr:col>
      <xdr:colOff>1028700</xdr:colOff>
      <xdr:row>23</xdr:row>
      <xdr:rowOff>1028700</xdr:rowOff>
    </xdr:to>
    <xdr:pic>
      <xdr:nvPicPr>
        <xdr:cNvPr id="23" name="Picture 23" descr="Nike Club Fleece Oversize French Terry Sweatshirt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24</xdr:row>
      <xdr:rowOff>0</xdr:rowOff>
    </xdr:from>
    <xdr:to>
      <xdr:col>0</xdr:col>
      <xdr:colOff>1028700</xdr:colOff>
      <xdr:row>24</xdr:row>
      <xdr:rowOff>1028700</xdr:rowOff>
    </xdr:to>
    <xdr:pic>
      <xdr:nvPicPr>
        <xdr:cNvPr id="24" name="Picture 24" descr="Nike M NSW CLUB HOODIE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25</xdr:row>
      <xdr:rowOff>0</xdr:rowOff>
    </xdr:from>
    <xdr:to>
      <xdr:col>0</xdr:col>
      <xdr:colOff>1028700</xdr:colOff>
      <xdr:row>25</xdr:row>
      <xdr:rowOff>1028700</xdr:rowOff>
    </xdr:to>
    <xdr:pic>
      <xdr:nvPicPr>
        <xdr:cNvPr id="25" name="Picture 25" descr="Nike Herren Solo Swoosh Fleece Hoodie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26</xdr:row>
      <xdr:rowOff>0</xdr:rowOff>
    </xdr:from>
    <xdr:to>
      <xdr:col>0</xdr:col>
      <xdr:colOff>1028700</xdr:colOff>
      <xdr:row>26</xdr:row>
      <xdr:rowOff>1028700</xdr:rowOff>
    </xdr:to>
    <xdr:pic>
      <xdr:nvPicPr>
        <xdr:cNvPr id="26" name="Picture 26" descr="NikeLab NRG Hoodie Grey Heather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27</xdr:row>
      <xdr:rowOff>0</xdr:rowOff>
    </xdr:from>
    <xdr:to>
      <xdr:col>0</xdr:col>
      <xdr:colOff>1028700</xdr:colOff>
      <xdr:row>27</xdr:row>
      <xdr:rowOff>1028700</xdr:rowOff>
    </xdr:to>
    <xdr:pic>
      <xdr:nvPicPr>
        <xdr:cNvPr id="27" name="Picture 27" descr="Nike NikeLab Fleece Hoodie Brown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28</xdr:row>
      <xdr:rowOff>0</xdr:rowOff>
    </xdr:from>
    <xdr:to>
      <xdr:col>0</xdr:col>
      <xdr:colOff>1028700</xdr:colOff>
      <xdr:row>28</xdr:row>
      <xdr:rowOff>1028700</xdr:rowOff>
    </xdr:to>
    <xdr:pic>
      <xdr:nvPicPr>
        <xdr:cNvPr id="28" name="Picture 28" descr="Nike NikeLab Fleece Hoodie Brown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29</xdr:row>
      <xdr:rowOff>0</xdr:rowOff>
    </xdr:from>
    <xdr:to>
      <xdr:col>0</xdr:col>
      <xdr:colOff>1028700</xdr:colOff>
      <xdr:row>29</xdr:row>
      <xdr:rowOff>1028700</xdr:rowOff>
    </xdr:to>
    <xdr:pic>
      <xdr:nvPicPr>
        <xdr:cNvPr id="29" name="Picture 29" descr="ACG Polartec Wolf Tree Pullover Hoodie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30</xdr:row>
      <xdr:rowOff>0</xdr:rowOff>
    </xdr:from>
    <xdr:to>
      <xdr:col>0</xdr:col>
      <xdr:colOff>1028700</xdr:colOff>
      <xdr:row>30</xdr:row>
      <xdr:rowOff>1028700</xdr:rowOff>
    </xdr:to>
    <xdr:pic>
      <xdr:nvPicPr>
        <xdr:cNvPr id="30" name="Picture 30" descr="NSW Club French Terry Hoodie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31</xdr:row>
      <xdr:rowOff>0</xdr:rowOff>
    </xdr:from>
    <xdr:to>
      <xdr:col>0</xdr:col>
      <xdr:colOff>1028700</xdr:colOff>
      <xdr:row>31</xdr:row>
      <xdr:rowOff>1028700</xdr:rowOff>
    </xdr:to>
    <xdr:pic>
      <xdr:nvPicPr>
        <xdr:cNvPr id="31" name="Picture 31" descr="NSW Club French Terry Hoodie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32</xdr:row>
      <xdr:rowOff>0</xdr:rowOff>
    </xdr:from>
    <xdr:to>
      <xdr:col>0</xdr:col>
      <xdr:colOff>1028700</xdr:colOff>
      <xdr:row>32</xdr:row>
      <xdr:rowOff>1028700</xdr:rowOff>
    </xdr:to>
    <xdr:pic>
      <xdr:nvPicPr>
        <xdr:cNvPr id="32" name="Picture 32" descr="NSW Club French Terry Hoodie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33</xdr:row>
      <xdr:rowOff>0</xdr:rowOff>
    </xdr:from>
    <xdr:to>
      <xdr:col>0</xdr:col>
      <xdr:colOff>1028700</xdr:colOff>
      <xdr:row>33</xdr:row>
      <xdr:rowOff>1028700</xdr:rowOff>
    </xdr:to>
    <xdr:pic>
      <xdr:nvPicPr>
        <xdr:cNvPr id="33" name="Picture 33" descr="Nike Swoosh Print Hoodie Black White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34</xdr:row>
      <xdr:rowOff>0</xdr:rowOff>
    </xdr:from>
    <xdr:to>
      <xdr:col>0</xdr:col>
      <xdr:colOff>1028700</xdr:colOff>
      <xdr:row>34</xdr:row>
      <xdr:rowOff>1028700</xdr:rowOff>
    </xdr:to>
    <xdr:pic>
      <xdr:nvPicPr>
        <xdr:cNvPr id="34" name="Picture 34" descr="Zip-Hoodie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35</xdr:row>
      <xdr:rowOff>0</xdr:rowOff>
    </xdr:from>
    <xdr:to>
      <xdr:col>0</xdr:col>
      <xdr:colOff>1028700</xdr:colOff>
      <xdr:row>35</xdr:row>
      <xdr:rowOff>1028700</xdr:rowOff>
    </xdr:to>
    <xdr:pic>
      <xdr:nvPicPr>
        <xdr:cNvPr id="35" name="Picture 35" descr="Sportswear Club Fleece Zip Hoodie 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36</xdr:row>
      <xdr:rowOff>0</xdr:rowOff>
    </xdr:from>
    <xdr:to>
      <xdr:col>0</xdr:col>
      <xdr:colOff>1028700</xdr:colOff>
      <xdr:row>36</xdr:row>
      <xdr:rowOff>1028700</xdr:rowOff>
    </xdr:to>
    <xdr:pic>
      <xdr:nvPicPr>
        <xdr:cNvPr id="36" name="Picture 36" descr="Sportswear Club Fleece Zip Hoodie 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37</xdr:row>
      <xdr:rowOff>0</xdr:rowOff>
    </xdr:from>
    <xdr:to>
      <xdr:col>0</xdr:col>
      <xdr:colOff>1028700</xdr:colOff>
      <xdr:row>37</xdr:row>
      <xdr:rowOff>1028700</xdr:rowOff>
    </xdr:to>
    <xdr:pic>
      <xdr:nvPicPr>
        <xdr:cNvPr id="37" name="Picture 37" descr="ACG Therma-FIT Fleece Hoodie (W)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38</xdr:row>
      <xdr:rowOff>0</xdr:rowOff>
    </xdr:from>
    <xdr:to>
      <xdr:col>0</xdr:col>
      <xdr:colOff>1028700</xdr:colOff>
      <xdr:row>38</xdr:row>
      <xdr:rowOff>1028700</xdr:rowOff>
    </xdr:to>
    <xdr:pic>
      <xdr:nvPicPr>
        <xdr:cNvPr id="38" name="Picture 38" descr="ACG Therma-FIT Fleece Hoodie (W)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39</xdr:row>
      <xdr:rowOff>0</xdr:rowOff>
    </xdr:from>
    <xdr:to>
      <xdr:col>0</xdr:col>
      <xdr:colOff>1028700</xdr:colOff>
      <xdr:row>39</xdr:row>
      <xdr:rowOff>1028700</xdr:rowOff>
    </xdr:to>
    <xdr:pic>
      <xdr:nvPicPr>
        <xdr:cNvPr id="39" name="Picture 39" descr="Nike Everyday Modern Fleece Hoodie 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40</xdr:row>
      <xdr:rowOff>0</xdr:rowOff>
    </xdr:from>
    <xdr:to>
      <xdr:col>0</xdr:col>
      <xdr:colOff>1028700</xdr:colOff>
      <xdr:row>40</xdr:row>
      <xdr:rowOff>1028700</xdr:rowOff>
    </xdr:to>
    <xdr:pic>
      <xdr:nvPicPr>
        <xdr:cNvPr id="40" name="Picture 40" descr="Sportswear Tech Fleece Woven Zip Hoodie 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41</xdr:row>
      <xdr:rowOff>0</xdr:rowOff>
    </xdr:from>
    <xdr:to>
      <xdr:col>0</xdr:col>
      <xdr:colOff>1028700</xdr:colOff>
      <xdr:row>41</xdr:row>
      <xdr:rowOff>1028700</xdr:rowOff>
    </xdr:to>
    <xdr:pic>
      <xdr:nvPicPr>
        <xdr:cNvPr id="41" name="Picture 41" descr="Plus Size Hoodie (W)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42</xdr:row>
      <xdr:rowOff>0</xdr:rowOff>
    </xdr:from>
    <xdr:to>
      <xdr:col>0</xdr:col>
      <xdr:colOff>1028700</xdr:colOff>
      <xdr:row>42</xdr:row>
      <xdr:rowOff>1028700</xdr:rowOff>
    </xdr:to>
    <xdr:pic>
      <xdr:nvPicPr>
        <xdr:cNvPr id="42" name="Picture 42" descr="Plus Size Hoodie (W)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43</xdr:row>
      <xdr:rowOff>0</xdr:rowOff>
    </xdr:from>
    <xdr:to>
      <xdr:col>0</xdr:col>
      <xdr:colOff>1028700</xdr:colOff>
      <xdr:row>43</xdr:row>
      <xdr:rowOff>1028700</xdr:rowOff>
    </xdr:to>
    <xdr:pic>
      <xdr:nvPicPr>
        <xdr:cNvPr id="43" name="Picture 43" descr="Plus Size Hoodie (W)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44</xdr:row>
      <xdr:rowOff>0</xdr:rowOff>
    </xdr:from>
    <xdr:to>
      <xdr:col>0</xdr:col>
      <xdr:colOff>1028700</xdr:colOff>
      <xdr:row>44</xdr:row>
      <xdr:rowOff>1028700</xdr:rowOff>
    </xdr:to>
    <xdr:pic>
      <xdr:nvPicPr>
        <xdr:cNvPr id="44" name="Picture 44" descr="Dri-FIT Vapor Hoodie (W)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45</xdr:row>
      <xdr:rowOff>0</xdr:rowOff>
    </xdr:from>
    <xdr:to>
      <xdr:col>0</xdr:col>
      <xdr:colOff>1028700</xdr:colOff>
      <xdr:row>45</xdr:row>
      <xdr:rowOff>1028700</xdr:rowOff>
    </xdr:to>
    <xdr:pic>
      <xdr:nvPicPr>
        <xdr:cNvPr id="45" name="Picture 45" descr="Dri-FIT Vapor Hoodie (W)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46</xdr:row>
      <xdr:rowOff>0</xdr:rowOff>
    </xdr:from>
    <xdr:to>
      <xdr:col>0</xdr:col>
      <xdr:colOff>1028700</xdr:colOff>
      <xdr:row>46</xdr:row>
      <xdr:rowOff>1028700</xdr:rowOff>
    </xdr:to>
    <xdr:pic>
      <xdr:nvPicPr>
        <xdr:cNvPr id="46" name="Picture 46" descr="Nike Swoosh Logo Black Hoodie Tracksuit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47</xdr:row>
      <xdr:rowOff>0</xdr:rowOff>
    </xdr:from>
    <xdr:to>
      <xdr:col>0</xdr:col>
      <xdr:colOff>1028700</xdr:colOff>
      <xdr:row>47</xdr:row>
      <xdr:rowOff>1028700</xdr:rowOff>
    </xdr:to>
    <xdr:pic>
      <xdr:nvPicPr>
        <xdr:cNvPr id="47" name="Picture 47" descr="Nike Swoosh Logo Black Hoodie Tracksuit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48</xdr:row>
      <xdr:rowOff>0</xdr:rowOff>
    </xdr:from>
    <xdr:to>
      <xdr:col>0</xdr:col>
      <xdr:colOff>1028700</xdr:colOff>
      <xdr:row>48</xdr:row>
      <xdr:rowOff>1028700</xdr:rowOff>
    </xdr:to>
    <xdr:pic>
      <xdr:nvPicPr>
        <xdr:cNvPr id="48" name="Picture 48" descr="Fleece Hoodie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49</xdr:row>
      <xdr:rowOff>0</xdr:rowOff>
    </xdr:from>
    <xdr:to>
      <xdr:col>0</xdr:col>
      <xdr:colOff>1028700</xdr:colOff>
      <xdr:row>49</xdr:row>
      <xdr:rowOff>1028700</xdr:rowOff>
    </xdr:to>
    <xdr:pic>
      <xdr:nvPicPr>
        <xdr:cNvPr id="49" name="Picture 49" descr="Fleece Hoodie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50</xdr:row>
      <xdr:rowOff>0</xdr:rowOff>
    </xdr:from>
    <xdr:to>
      <xdr:col>0</xdr:col>
      <xdr:colOff>1028700</xdr:colOff>
      <xdr:row>50</xdr:row>
      <xdr:rowOff>1028700</xdr:rowOff>
    </xdr:to>
    <xdr:pic>
      <xdr:nvPicPr>
        <xdr:cNvPr id="50" name="Picture 50" descr="Club Oversized French Terry Hoodie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51</xdr:row>
      <xdr:rowOff>0</xdr:rowOff>
    </xdr:from>
    <xdr:to>
      <xdr:col>0</xdr:col>
      <xdr:colOff>1028700</xdr:colOff>
      <xdr:row>51</xdr:row>
      <xdr:rowOff>1028700</xdr:rowOff>
    </xdr:to>
    <xdr:pic>
      <xdr:nvPicPr>
        <xdr:cNvPr id="51" name="Picture 51" descr="Club Oversized French Terry Hoodie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52</xdr:row>
      <xdr:rowOff>0</xdr:rowOff>
    </xdr:from>
    <xdr:to>
      <xdr:col>0</xdr:col>
      <xdr:colOff>1028700</xdr:colOff>
      <xdr:row>52</xdr:row>
      <xdr:rowOff>1028700</xdr:rowOff>
    </xdr:to>
    <xdr:pic>
      <xdr:nvPicPr>
        <xdr:cNvPr id="52" name="Picture 52" descr="Nike Sportswear Tech Fleece Windrunner Hoodie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53</xdr:row>
      <xdr:rowOff>0</xdr:rowOff>
    </xdr:from>
    <xdr:to>
      <xdr:col>0</xdr:col>
      <xdr:colOff>1028700</xdr:colOff>
      <xdr:row>53</xdr:row>
      <xdr:rowOff>1028700</xdr:rowOff>
    </xdr:to>
    <xdr:pic>
      <xdr:nvPicPr>
        <xdr:cNvPr id="53" name="Picture 53" descr="Jacken Sportswear Tech Pack Jacket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54</xdr:row>
      <xdr:rowOff>0</xdr:rowOff>
    </xdr:from>
    <xdr:to>
      <xdr:col>0</xdr:col>
      <xdr:colOff>1028700</xdr:colOff>
      <xdr:row>54</xdr:row>
      <xdr:rowOff>1028700</xdr:rowOff>
    </xdr:to>
    <xdr:pic>
      <xdr:nvPicPr>
        <xdr:cNvPr id="54" name="Picture 54" descr="Jacken Sportswear Tech Pack Jacket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55</xdr:row>
      <xdr:rowOff>0</xdr:rowOff>
    </xdr:from>
    <xdr:to>
      <xdr:col>0</xdr:col>
      <xdr:colOff>1028700</xdr:colOff>
      <xdr:row>55</xdr:row>
      <xdr:rowOff>1028700</xdr:rowOff>
    </xdr:to>
    <xdr:pic>
      <xdr:nvPicPr>
        <xdr:cNvPr id="55" name="Picture 55" descr="Nike Windrunner Hooded Jacket White Black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56</xdr:row>
      <xdr:rowOff>0</xdr:rowOff>
    </xdr:from>
    <xdr:to>
      <xdr:col>0</xdr:col>
      <xdr:colOff>1028700</xdr:colOff>
      <xdr:row>56</xdr:row>
      <xdr:rowOff>1028700</xdr:rowOff>
    </xdr:to>
    <xdr:pic>
      <xdr:nvPicPr>
        <xdr:cNvPr id="56" name="Picture 56" descr="Acg Storm Fit Adv Jacket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57</xdr:row>
      <xdr:rowOff>0</xdr:rowOff>
    </xdr:from>
    <xdr:to>
      <xdr:col>0</xdr:col>
      <xdr:colOff>1028700</xdr:colOff>
      <xdr:row>57</xdr:row>
      <xdr:rowOff>1028700</xdr:rowOff>
    </xdr:to>
    <xdr:pic>
      <xdr:nvPicPr>
        <xdr:cNvPr id="57" name="Picture 57" descr="Acg Storm Fit Adv Jacket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58</xdr:row>
      <xdr:rowOff>0</xdr:rowOff>
    </xdr:from>
    <xdr:to>
      <xdr:col>0</xdr:col>
      <xdr:colOff>1028700</xdr:colOff>
      <xdr:row>58</xdr:row>
      <xdr:rowOff>1028700</xdr:rowOff>
    </xdr:to>
    <xdr:pic>
      <xdr:nvPicPr>
        <xdr:cNvPr id="58" name="Picture 58" descr="Acg Storm Fit Adv Jacket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59</xdr:row>
      <xdr:rowOff>0</xdr:rowOff>
    </xdr:from>
    <xdr:to>
      <xdr:col>0</xdr:col>
      <xdr:colOff>1028700</xdr:colOff>
      <xdr:row>59</xdr:row>
      <xdr:rowOff>1028700</xdr:rowOff>
    </xdr:to>
    <xdr:pic>
      <xdr:nvPicPr>
        <xdr:cNvPr id="59" name="Picture 59" descr="Authentics Jacket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60</xdr:row>
      <xdr:rowOff>0</xdr:rowOff>
    </xdr:from>
    <xdr:to>
      <xdr:col>0</xdr:col>
      <xdr:colOff>1028700</xdr:colOff>
      <xdr:row>60</xdr:row>
      <xdr:rowOff>1028700</xdr:rowOff>
    </xdr:to>
    <xdr:pic>
      <xdr:nvPicPr>
        <xdr:cNvPr id="60" name="Picture 60" descr="Chore Coat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61</xdr:row>
      <xdr:rowOff>0</xdr:rowOff>
    </xdr:from>
    <xdr:to>
      <xdr:col>0</xdr:col>
      <xdr:colOff>1028700</xdr:colOff>
      <xdr:row>61</xdr:row>
      <xdr:rowOff>1028700</xdr:rowOff>
    </xdr:to>
    <xdr:pic>
      <xdr:nvPicPr>
        <xdr:cNvPr id="61" name="Picture 61" descr="Chore Coat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62</xdr:row>
      <xdr:rowOff>0</xdr:rowOff>
    </xdr:from>
    <xdr:to>
      <xdr:col>0</xdr:col>
      <xdr:colOff>1028700</xdr:colOff>
      <xdr:row>62</xdr:row>
      <xdr:rowOff>1028700</xdr:rowOff>
    </xdr:to>
    <xdr:pic>
      <xdr:nvPicPr>
        <xdr:cNvPr id="62" name="Picture 62" descr="Chore Coat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63</xdr:row>
      <xdr:rowOff>0</xdr:rowOff>
    </xdr:from>
    <xdr:to>
      <xdr:col>0</xdr:col>
      <xdr:colOff>1028700</xdr:colOff>
      <xdr:row>63</xdr:row>
      <xdr:rowOff>1028700</xdr:rowOff>
    </xdr:to>
    <xdr:pic>
      <xdr:nvPicPr>
        <xdr:cNvPr id="63" name="Picture 63" descr="Chore Coat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64</xdr:row>
      <xdr:rowOff>0</xdr:rowOff>
    </xdr:from>
    <xdr:to>
      <xdr:col>0</xdr:col>
      <xdr:colOff>1028700</xdr:colOff>
      <xdr:row>64</xdr:row>
      <xdr:rowOff>1028700</xdr:rowOff>
    </xdr:to>
    <xdr:pic>
      <xdr:nvPicPr>
        <xdr:cNvPr id="64" name="Picture 64" descr="chore coat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65</xdr:row>
      <xdr:rowOff>0</xdr:rowOff>
    </xdr:from>
    <xdr:to>
      <xdr:col>0</xdr:col>
      <xdr:colOff>1028700</xdr:colOff>
      <xdr:row>65</xdr:row>
      <xdr:rowOff>1028700</xdr:rowOff>
    </xdr:to>
    <xdr:pic>
      <xdr:nvPicPr>
        <xdr:cNvPr id="65" name="Picture 65" descr="chore coat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66</xdr:row>
      <xdr:rowOff>0</xdr:rowOff>
    </xdr:from>
    <xdr:to>
      <xdr:col>0</xdr:col>
      <xdr:colOff>1028700</xdr:colOff>
      <xdr:row>66</xdr:row>
      <xdr:rowOff>1028700</xdr:rowOff>
    </xdr:to>
    <xdr:pic>
      <xdr:nvPicPr>
        <xdr:cNvPr id="66" name="Picture 66" descr="chore coat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67</xdr:row>
      <xdr:rowOff>0</xdr:rowOff>
    </xdr:from>
    <xdr:to>
      <xdr:col>0</xdr:col>
      <xdr:colOff>1028700</xdr:colOff>
      <xdr:row>67</xdr:row>
      <xdr:rowOff>1028700</xdr:rowOff>
    </xdr:to>
    <xdr:pic>
      <xdr:nvPicPr>
        <xdr:cNvPr id="67" name="Picture 67" descr="chore coat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68</xdr:row>
      <xdr:rowOff>0</xdr:rowOff>
    </xdr:from>
    <xdr:to>
      <xdr:col>0</xdr:col>
      <xdr:colOff>1028700</xdr:colOff>
      <xdr:row>68</xdr:row>
      <xdr:rowOff>1028700</xdr:rowOff>
    </xdr:to>
    <xdr:pic>
      <xdr:nvPicPr>
        <xdr:cNvPr id="68" name="Picture 68" descr="Nike Therma-FIT City Series Winterjacke &#10;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69</xdr:row>
      <xdr:rowOff>0</xdr:rowOff>
    </xdr:from>
    <xdr:to>
      <xdr:col>0</xdr:col>
      <xdr:colOff>1028700</xdr:colOff>
      <xdr:row>69</xdr:row>
      <xdr:rowOff>1028700</xdr:rowOff>
    </xdr:to>
    <xdr:pic>
      <xdr:nvPicPr>
        <xdr:cNvPr id="69" name="Picture 69" descr="Nike Therma-FIT City Series Winterjacke &#10;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70</xdr:row>
      <xdr:rowOff>0</xdr:rowOff>
    </xdr:from>
    <xdr:to>
      <xdr:col>0</xdr:col>
      <xdr:colOff>1028700</xdr:colOff>
      <xdr:row>70</xdr:row>
      <xdr:rowOff>1028700</xdr:rowOff>
    </xdr:to>
    <xdr:pic>
      <xdr:nvPicPr>
        <xdr:cNvPr id="70" name="Picture 70" descr="Nike Therma-FIT City Series Winterjacke &#10;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71</xdr:row>
      <xdr:rowOff>0</xdr:rowOff>
    </xdr:from>
    <xdr:to>
      <xdr:col>0</xdr:col>
      <xdr:colOff>1028700</xdr:colOff>
      <xdr:row>71</xdr:row>
      <xdr:rowOff>1028700</xdr:rowOff>
    </xdr:to>
    <xdr:pic>
      <xdr:nvPicPr>
        <xdr:cNvPr id="71" name="Picture 71" descr="Nike Therma-FIT City Series Winterjacke &#10;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72</xdr:row>
      <xdr:rowOff>0</xdr:rowOff>
    </xdr:from>
    <xdr:to>
      <xdr:col>0</xdr:col>
      <xdr:colOff>1028700</xdr:colOff>
      <xdr:row>72</xdr:row>
      <xdr:rowOff>1028700</xdr:rowOff>
    </xdr:to>
    <xdr:pic>
      <xdr:nvPicPr>
        <xdr:cNvPr id="72" name="Picture 72" descr="Nike Therma-FIT City Series Winterjacke &#10;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73</xdr:row>
      <xdr:rowOff>0</xdr:rowOff>
    </xdr:from>
    <xdr:to>
      <xdr:col>0</xdr:col>
      <xdr:colOff>1028700</xdr:colOff>
      <xdr:row>73</xdr:row>
      <xdr:rowOff>1028700</xdr:rowOff>
    </xdr:to>
    <xdr:pic>
      <xdr:nvPicPr>
        <xdr:cNvPr id="73" name="Picture 73" descr="Storm-FIT Windrunner Down Parka (W)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74</xdr:row>
      <xdr:rowOff>0</xdr:rowOff>
    </xdr:from>
    <xdr:to>
      <xdr:col>0</xdr:col>
      <xdr:colOff>1028700</xdr:colOff>
      <xdr:row>74</xdr:row>
      <xdr:rowOff>1028700</xdr:rowOff>
    </xdr:to>
    <xdr:pic>
      <xdr:nvPicPr>
        <xdr:cNvPr id="74" name="Picture 74" descr="Storm-FIT Windrunner Down Parka (W)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75</xdr:row>
      <xdr:rowOff>0</xdr:rowOff>
    </xdr:from>
    <xdr:to>
      <xdr:col>0</xdr:col>
      <xdr:colOff>1028700</xdr:colOff>
      <xdr:row>75</xdr:row>
      <xdr:rowOff>1028700</xdr:rowOff>
    </xdr:to>
    <xdr:pic>
      <xdr:nvPicPr>
        <xdr:cNvPr id="75" name="Picture 75" descr="Storm-FIT Windrunner Down Parka (W)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76</xdr:row>
      <xdr:rowOff>0</xdr:rowOff>
    </xdr:from>
    <xdr:to>
      <xdr:col>0</xdr:col>
      <xdr:colOff>1028700</xdr:colOff>
      <xdr:row>76</xdr:row>
      <xdr:rowOff>1028700</xdr:rowOff>
    </xdr:to>
    <xdr:pic>
      <xdr:nvPicPr>
        <xdr:cNvPr id="76" name="Picture 76" descr="Storm-FIT Windrunner Down Parka (W)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77</xdr:row>
      <xdr:rowOff>0</xdr:rowOff>
    </xdr:from>
    <xdr:to>
      <xdr:col>0</xdr:col>
      <xdr:colOff>1028700</xdr:colOff>
      <xdr:row>77</xdr:row>
      <xdr:rowOff>1028700</xdr:rowOff>
    </xdr:to>
    <xdr:pic>
      <xdr:nvPicPr>
        <xdr:cNvPr id="77" name="Picture 77" descr="Long Puffer Jacket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78</xdr:row>
      <xdr:rowOff>0</xdr:rowOff>
    </xdr:from>
    <xdr:to>
      <xdr:col>0</xdr:col>
      <xdr:colOff>1028700</xdr:colOff>
      <xdr:row>78</xdr:row>
      <xdr:rowOff>1028700</xdr:rowOff>
    </xdr:to>
    <xdr:pic>
      <xdr:nvPicPr>
        <xdr:cNvPr id="78" name="Picture 78" descr="Long Puffer Jacket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79</xdr:row>
      <xdr:rowOff>0</xdr:rowOff>
    </xdr:from>
    <xdr:to>
      <xdr:col>0</xdr:col>
      <xdr:colOff>1028700</xdr:colOff>
      <xdr:row>79</xdr:row>
      <xdr:rowOff>1028700</xdr:rowOff>
    </xdr:to>
    <xdr:pic>
      <xdr:nvPicPr>
        <xdr:cNvPr id="79" name="Picture 79" descr="Long Puffer Jacket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80</xdr:row>
      <xdr:rowOff>0</xdr:rowOff>
    </xdr:from>
    <xdr:to>
      <xdr:col>0</xdr:col>
      <xdr:colOff>1028700</xdr:colOff>
      <xdr:row>80</xdr:row>
      <xdr:rowOff>1028700</xdr:rowOff>
    </xdr:to>
    <xdr:pic>
      <xdr:nvPicPr>
        <xdr:cNvPr id="80" name="Picture 80" descr="Long Puffer Jacket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81</xdr:row>
      <xdr:rowOff>0</xdr:rowOff>
    </xdr:from>
    <xdr:to>
      <xdr:col>0</xdr:col>
      <xdr:colOff>1028700</xdr:colOff>
      <xdr:row>81</xdr:row>
      <xdr:rowOff>1028700</xdr:rowOff>
    </xdr:to>
    <xdr:pic>
      <xdr:nvPicPr>
        <xdr:cNvPr id="81" name="Picture 81" descr="Long Puffer Jacket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82</xdr:row>
      <xdr:rowOff>0</xdr:rowOff>
    </xdr:from>
    <xdr:to>
      <xdr:col>0</xdr:col>
      <xdr:colOff>1028700</xdr:colOff>
      <xdr:row>82</xdr:row>
      <xdr:rowOff>1028700</xdr:rowOff>
    </xdr:to>
    <xdr:pic>
      <xdr:nvPicPr>
        <xdr:cNvPr id="82" name="Picture 82" descr="Nike Two-Tone Puffer Vest Beige Brown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83</xdr:row>
      <xdr:rowOff>0</xdr:rowOff>
    </xdr:from>
    <xdr:to>
      <xdr:col>0</xdr:col>
      <xdr:colOff>1028700</xdr:colOff>
      <xdr:row>83</xdr:row>
      <xdr:rowOff>1028700</xdr:rowOff>
    </xdr:to>
    <xdr:pic>
      <xdr:nvPicPr>
        <xdr:cNvPr id="83" name="Picture 83" descr="Nike Windrunner Down Puffer Coat Beige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84</xdr:row>
      <xdr:rowOff>0</xdr:rowOff>
    </xdr:from>
    <xdr:to>
      <xdr:col>0</xdr:col>
      <xdr:colOff>1028700</xdr:colOff>
      <xdr:row>84</xdr:row>
      <xdr:rowOff>1028700</xdr:rowOff>
    </xdr:to>
    <xdr:pic>
      <xdr:nvPicPr>
        <xdr:cNvPr id="84" name="Picture 84" descr="Nike Windrunner Down Puffer Coat Beige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85</xdr:row>
      <xdr:rowOff>0</xdr:rowOff>
    </xdr:from>
    <xdr:to>
      <xdr:col>0</xdr:col>
      <xdr:colOff>1028700</xdr:colOff>
      <xdr:row>85</xdr:row>
      <xdr:rowOff>1028700</xdr:rowOff>
    </xdr:to>
    <xdr:pic>
      <xdr:nvPicPr>
        <xdr:cNvPr id="85" name="Picture 85" descr="Nike Windrunner Down Puffer Coat Beige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86</xdr:row>
      <xdr:rowOff>0</xdr:rowOff>
    </xdr:from>
    <xdr:to>
      <xdr:col>0</xdr:col>
      <xdr:colOff>1028700</xdr:colOff>
      <xdr:row>86</xdr:row>
      <xdr:rowOff>1028700</xdr:rowOff>
    </xdr:to>
    <xdr:pic>
      <xdr:nvPicPr>
        <xdr:cNvPr id="86" name="Picture 86" descr="Nike Windrunner Down Puffer Coat Beige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87</xdr:row>
      <xdr:rowOff>0</xdr:rowOff>
    </xdr:from>
    <xdr:to>
      <xdr:col>0</xdr:col>
      <xdr:colOff>1028700</xdr:colOff>
      <xdr:row>87</xdr:row>
      <xdr:rowOff>1028700</xdr:rowOff>
    </xdr:to>
    <xdr:pic>
      <xdr:nvPicPr>
        <xdr:cNvPr id="87" name="Picture 87" descr="Nike Windrunner Down Puffer Coat Beige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88</xdr:row>
      <xdr:rowOff>0</xdr:rowOff>
    </xdr:from>
    <xdr:to>
      <xdr:col>0</xdr:col>
      <xdr:colOff>1028700</xdr:colOff>
      <xdr:row>88</xdr:row>
      <xdr:rowOff>1028700</xdr:rowOff>
    </xdr:to>
    <xdr:pic>
      <xdr:nvPicPr>
        <xdr:cNvPr id="88" name="Picture 88" descr="Nike Windrunner Down Puffer Coat Beige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89</xdr:row>
      <xdr:rowOff>0</xdr:rowOff>
    </xdr:from>
    <xdr:to>
      <xdr:col>0</xdr:col>
      <xdr:colOff>1028700</xdr:colOff>
      <xdr:row>89</xdr:row>
      <xdr:rowOff>1028700</xdr:rowOff>
    </xdr:to>
    <xdr:pic>
      <xdr:nvPicPr>
        <xdr:cNvPr id="89" name="Picture 89" descr="ACG Reversible Jacket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90</xdr:row>
      <xdr:rowOff>0</xdr:rowOff>
    </xdr:from>
    <xdr:to>
      <xdr:col>0</xdr:col>
      <xdr:colOff>1028700</xdr:colOff>
      <xdr:row>90</xdr:row>
      <xdr:rowOff>1028700</xdr:rowOff>
    </xdr:to>
    <xdr:pic>
      <xdr:nvPicPr>
        <xdr:cNvPr id="90" name="Picture 90" descr="ACG Reversible Jacket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91</xdr:row>
      <xdr:rowOff>0</xdr:rowOff>
    </xdr:from>
    <xdr:to>
      <xdr:col>0</xdr:col>
      <xdr:colOff>1028700</xdr:colOff>
      <xdr:row>91</xdr:row>
      <xdr:rowOff>1028700</xdr:rowOff>
    </xdr:to>
    <xdr:pic>
      <xdr:nvPicPr>
        <xdr:cNvPr id="91" name="Picture 91" descr="ACG Reversible Jacket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92</xdr:row>
      <xdr:rowOff>0</xdr:rowOff>
    </xdr:from>
    <xdr:to>
      <xdr:col>0</xdr:col>
      <xdr:colOff>1028700</xdr:colOff>
      <xdr:row>92</xdr:row>
      <xdr:rowOff>1028700</xdr:rowOff>
    </xdr:to>
    <xdr:pic>
      <xdr:nvPicPr>
        <xdr:cNvPr id="92" name="Picture 92" descr="Storm-FIT ADV Gore-Tex Jacket Black 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93</xdr:row>
      <xdr:rowOff>0</xdr:rowOff>
    </xdr:from>
    <xdr:to>
      <xdr:col>0</xdr:col>
      <xdr:colOff>1028700</xdr:colOff>
      <xdr:row>93</xdr:row>
      <xdr:rowOff>1028700</xdr:rowOff>
    </xdr:to>
    <xdr:pic>
      <xdr:nvPicPr>
        <xdr:cNvPr id="93" name="Picture 93" descr="Storm-FIT ADV Gore-Tex Jacket Black 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94</xdr:row>
      <xdr:rowOff>0</xdr:rowOff>
    </xdr:from>
    <xdr:to>
      <xdr:col>0</xdr:col>
      <xdr:colOff>1028700</xdr:colOff>
      <xdr:row>94</xdr:row>
      <xdr:rowOff>1028700</xdr:rowOff>
    </xdr:to>
    <xdr:pic>
      <xdr:nvPicPr>
        <xdr:cNvPr id="94" name="Picture 94" descr="Storm-FIT ADV Gore-Tex Jacket Black 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95</xdr:row>
      <xdr:rowOff>0</xdr:rowOff>
    </xdr:from>
    <xdr:to>
      <xdr:col>0</xdr:col>
      <xdr:colOff>1028700</xdr:colOff>
      <xdr:row>95</xdr:row>
      <xdr:rowOff>1028700</xdr:rowOff>
    </xdr:to>
    <xdr:pic>
      <xdr:nvPicPr>
        <xdr:cNvPr id="95" name="Picture 95" descr="Storm-FIT ADV Gore-Tex Jacket Black 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96</xdr:row>
      <xdr:rowOff>0</xdr:rowOff>
    </xdr:from>
    <xdr:to>
      <xdr:col>0</xdr:col>
      <xdr:colOff>1028700</xdr:colOff>
      <xdr:row>96</xdr:row>
      <xdr:rowOff>1028700</xdr:rowOff>
    </xdr:to>
    <xdr:pic>
      <xdr:nvPicPr>
        <xdr:cNvPr id="96" name="Picture 96" descr="Sportswear Storm-Fit ADV Gore-Tex Parka 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97</xdr:row>
      <xdr:rowOff>0</xdr:rowOff>
    </xdr:from>
    <xdr:to>
      <xdr:col>0</xdr:col>
      <xdr:colOff>1028700</xdr:colOff>
      <xdr:row>97</xdr:row>
      <xdr:rowOff>1028700</xdr:rowOff>
    </xdr:to>
    <xdr:pic>
      <xdr:nvPicPr>
        <xdr:cNvPr id="97" name="Picture 97" descr="Sportswear Storm-Fit ADV Gore-Tex Parka 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98</xdr:row>
      <xdr:rowOff>0</xdr:rowOff>
    </xdr:from>
    <xdr:to>
      <xdr:col>0</xdr:col>
      <xdr:colOff>1028700</xdr:colOff>
      <xdr:row>98</xdr:row>
      <xdr:rowOff>1028700</xdr:rowOff>
    </xdr:to>
    <xdr:pic>
      <xdr:nvPicPr>
        <xdr:cNvPr id="98" name="Picture 98" descr="Sportswear Storm-Fit ADV Gore-Tex Parka 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99</xdr:row>
      <xdr:rowOff>0</xdr:rowOff>
    </xdr:from>
    <xdr:to>
      <xdr:col>0</xdr:col>
      <xdr:colOff>1028700</xdr:colOff>
      <xdr:row>99</xdr:row>
      <xdr:rowOff>1028700</xdr:rowOff>
    </xdr:to>
    <xdr:pic>
      <xdr:nvPicPr>
        <xdr:cNvPr id="99" name="Picture 99" descr="Sportswear Storm-FIT ADV GORE-TEX Jacket 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100</xdr:row>
      <xdr:rowOff>0</xdr:rowOff>
    </xdr:from>
    <xdr:to>
      <xdr:col>0</xdr:col>
      <xdr:colOff>1028700</xdr:colOff>
      <xdr:row>100</xdr:row>
      <xdr:rowOff>1028700</xdr:rowOff>
    </xdr:to>
    <xdr:pic>
      <xdr:nvPicPr>
        <xdr:cNvPr id="100" name="Picture 100" descr="Sportswear Storm-FIT ADV GORE-TEX Jacket 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101</xdr:row>
      <xdr:rowOff>0</xdr:rowOff>
    </xdr:from>
    <xdr:to>
      <xdr:col>0</xdr:col>
      <xdr:colOff>1028700</xdr:colOff>
      <xdr:row>101</xdr:row>
      <xdr:rowOff>1028700</xdr:rowOff>
    </xdr:to>
    <xdr:pic>
      <xdr:nvPicPr>
        <xdr:cNvPr id="101" name="Picture 101" descr="Sportswear Storm-FIT ADV GORE-TEX Jacket 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102</xdr:row>
      <xdr:rowOff>0</xdr:rowOff>
    </xdr:from>
    <xdr:to>
      <xdr:col>0</xdr:col>
      <xdr:colOff>1028700</xdr:colOff>
      <xdr:row>102</xdr:row>
      <xdr:rowOff>1028700</xdr:rowOff>
    </xdr:to>
    <xdr:pic>
      <xdr:nvPicPr>
        <xdr:cNvPr id="102" name="Picture 102" descr="Sportswear Storm-FIT ADV GORE-TEX Jacket 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103</xdr:row>
      <xdr:rowOff>0</xdr:rowOff>
    </xdr:from>
    <xdr:to>
      <xdr:col>0</xdr:col>
      <xdr:colOff>1028700</xdr:colOff>
      <xdr:row>103</xdr:row>
      <xdr:rowOff>1028700</xdr:rowOff>
    </xdr:to>
    <xdr:pic>
      <xdr:nvPicPr>
        <xdr:cNvPr id="103" name="Picture 103" descr="Tech Pack Storm-FIT ADV GORE-TEX Anorak 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104</xdr:row>
      <xdr:rowOff>0</xdr:rowOff>
    </xdr:from>
    <xdr:to>
      <xdr:col>0</xdr:col>
      <xdr:colOff>1028700</xdr:colOff>
      <xdr:row>104</xdr:row>
      <xdr:rowOff>1028700</xdr:rowOff>
    </xdr:to>
    <xdr:pic>
      <xdr:nvPicPr>
        <xdr:cNvPr id="104" name="Picture 104" descr="Tech Pack Storm-FIT ADV GORE-TEX Anorak 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105</xdr:row>
      <xdr:rowOff>0</xdr:rowOff>
    </xdr:from>
    <xdr:to>
      <xdr:col>0</xdr:col>
      <xdr:colOff>1028700</xdr:colOff>
      <xdr:row>105</xdr:row>
      <xdr:rowOff>1028700</xdr:rowOff>
    </xdr:to>
    <xdr:pic>
      <xdr:nvPicPr>
        <xdr:cNvPr id="105" name="Picture 105" descr="Tech Pack Storm-FIT ADV GORE-TEX Anorak 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106</xdr:row>
      <xdr:rowOff>0</xdr:rowOff>
    </xdr:from>
    <xdr:to>
      <xdr:col>0</xdr:col>
      <xdr:colOff>1028700</xdr:colOff>
      <xdr:row>106</xdr:row>
      <xdr:rowOff>1028700</xdr:rowOff>
    </xdr:to>
    <xdr:pic>
      <xdr:nvPicPr>
        <xdr:cNvPr id="106" name="Picture 106" descr="Tech Pack Storm-FIT ADV GORE-TEX Anorak 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107</xdr:row>
      <xdr:rowOff>0</xdr:rowOff>
    </xdr:from>
    <xdr:to>
      <xdr:col>0</xdr:col>
      <xdr:colOff>1028700</xdr:colOff>
      <xdr:row>107</xdr:row>
      <xdr:rowOff>1028700</xdr:rowOff>
    </xdr:to>
    <xdr:pic>
      <xdr:nvPicPr>
        <xdr:cNvPr id="107" name="Picture 107" descr="Nike Color Block Anorak Jacket Gray White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108</xdr:row>
      <xdr:rowOff>0</xdr:rowOff>
    </xdr:from>
    <xdr:to>
      <xdr:col>0</xdr:col>
      <xdr:colOff>1028700</xdr:colOff>
      <xdr:row>108</xdr:row>
      <xdr:rowOff>1028700</xdr:rowOff>
    </xdr:to>
    <xdr:pic>
      <xdr:nvPicPr>
        <xdr:cNvPr id="108" name="Picture 108" descr="Nike Color Block Anorak Jacket Gray White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109</xdr:row>
      <xdr:rowOff>0</xdr:rowOff>
    </xdr:from>
    <xdr:to>
      <xdr:col>0</xdr:col>
      <xdr:colOff>1028700</xdr:colOff>
      <xdr:row>109</xdr:row>
      <xdr:rowOff>1028700</xdr:rowOff>
    </xdr:to>
    <xdr:pic>
      <xdr:nvPicPr>
        <xdr:cNvPr id="109" name="Picture 109" descr="Nike Color Block Anorak Jacket Gray White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110</xdr:row>
      <xdr:rowOff>0</xdr:rowOff>
    </xdr:from>
    <xdr:to>
      <xdr:col>0</xdr:col>
      <xdr:colOff>1028700</xdr:colOff>
      <xdr:row>110</xdr:row>
      <xdr:rowOff>1028700</xdr:rowOff>
    </xdr:to>
    <xdr:pic>
      <xdr:nvPicPr>
        <xdr:cNvPr id="110" name="Picture 110" descr="Nike Color Block Anorak Jacket Gray White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111</xdr:row>
      <xdr:rowOff>0</xdr:rowOff>
    </xdr:from>
    <xdr:to>
      <xdr:col>0</xdr:col>
      <xdr:colOff>1028700</xdr:colOff>
      <xdr:row>111</xdr:row>
      <xdr:rowOff>1028700</xdr:rowOff>
    </xdr:to>
    <xdr:pic>
      <xdr:nvPicPr>
        <xdr:cNvPr id="111" name="Picture 111" descr="Therma-FIT Insulated Parka 'Tech Pack' 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112</xdr:row>
      <xdr:rowOff>0</xdr:rowOff>
    </xdr:from>
    <xdr:to>
      <xdr:col>0</xdr:col>
      <xdr:colOff>1028700</xdr:colOff>
      <xdr:row>112</xdr:row>
      <xdr:rowOff>1028700</xdr:rowOff>
    </xdr:to>
    <xdr:pic>
      <xdr:nvPicPr>
        <xdr:cNvPr id="112" name="Picture 112" descr="Therma-FIT Insulated Parka 'Tech Pack' 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113</xdr:row>
      <xdr:rowOff>0</xdr:rowOff>
    </xdr:from>
    <xdr:to>
      <xdr:col>0</xdr:col>
      <xdr:colOff>1028700</xdr:colOff>
      <xdr:row>113</xdr:row>
      <xdr:rowOff>1028700</xdr:rowOff>
    </xdr:to>
    <xdr:pic>
      <xdr:nvPicPr>
        <xdr:cNvPr id="113" name="Picture 113" descr="Therma-FIT Insulated Parka 'Tech Pack' 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114</xdr:row>
      <xdr:rowOff>0</xdr:rowOff>
    </xdr:from>
    <xdr:to>
      <xdr:col>0</xdr:col>
      <xdr:colOff>1028700</xdr:colOff>
      <xdr:row>114</xdr:row>
      <xdr:rowOff>1028700</xdr:rowOff>
    </xdr:to>
    <xdr:pic>
      <xdr:nvPicPr>
        <xdr:cNvPr id="114" name="Picture 114" descr="Therma-FIT Insulated Parka 'Tech Pack' 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115</xdr:row>
      <xdr:rowOff>0</xdr:rowOff>
    </xdr:from>
    <xdr:to>
      <xdr:col>0</xdr:col>
      <xdr:colOff>1028700</xdr:colOff>
      <xdr:row>115</xdr:row>
      <xdr:rowOff>1028700</xdr:rowOff>
    </xdr:to>
    <xdr:pic>
      <xdr:nvPicPr>
        <xdr:cNvPr id="115" name="Picture 115" descr="Insulated Parka Therma-FIT &quot;Tech Pack&quot;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116</xdr:row>
      <xdr:rowOff>0</xdr:rowOff>
    </xdr:from>
    <xdr:to>
      <xdr:col>0</xdr:col>
      <xdr:colOff>1028700</xdr:colOff>
      <xdr:row>116</xdr:row>
      <xdr:rowOff>1028700</xdr:rowOff>
    </xdr:to>
    <xdr:pic>
      <xdr:nvPicPr>
        <xdr:cNvPr id="116" name="Picture 116" descr="Insulated Parka Therma-FIT &quot;Tech Pack&quot;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117</xdr:row>
      <xdr:rowOff>0</xdr:rowOff>
    </xdr:from>
    <xdr:to>
      <xdr:col>0</xdr:col>
      <xdr:colOff>1028700</xdr:colOff>
      <xdr:row>117</xdr:row>
      <xdr:rowOff>1028700</xdr:rowOff>
    </xdr:to>
    <xdr:pic>
      <xdr:nvPicPr>
        <xdr:cNvPr id="117" name="Picture 117" descr="Insulated Parka Therma-FIT &quot;Tech Pack&quot;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118</xdr:row>
      <xdr:rowOff>0</xdr:rowOff>
    </xdr:from>
    <xdr:to>
      <xdr:col>0</xdr:col>
      <xdr:colOff>1028700</xdr:colOff>
      <xdr:row>118</xdr:row>
      <xdr:rowOff>1028700</xdr:rowOff>
    </xdr:to>
    <xdr:pic>
      <xdr:nvPicPr>
        <xdr:cNvPr id="118" name="Picture 118" descr="Harrington Jacket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119</xdr:row>
      <xdr:rowOff>0</xdr:rowOff>
    </xdr:from>
    <xdr:to>
      <xdr:col>0</xdr:col>
      <xdr:colOff>1028700</xdr:colOff>
      <xdr:row>119</xdr:row>
      <xdr:rowOff>1028700</xdr:rowOff>
    </xdr:to>
    <xdr:pic>
      <xdr:nvPicPr>
        <xdr:cNvPr id="119" name="Picture 119" descr="Harrington Jacket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120</xdr:row>
      <xdr:rowOff>0</xdr:rowOff>
    </xdr:from>
    <xdr:to>
      <xdr:col>0</xdr:col>
      <xdr:colOff>1028700</xdr:colOff>
      <xdr:row>120</xdr:row>
      <xdr:rowOff>1028700</xdr:rowOff>
    </xdr:to>
    <xdr:pic>
      <xdr:nvPicPr>
        <xdr:cNvPr id="120" name="Picture 120" descr="Sportswear Tech Fleece Reimagined Oversized Shacket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121</xdr:row>
      <xdr:rowOff>0</xdr:rowOff>
    </xdr:from>
    <xdr:to>
      <xdr:col>0</xdr:col>
      <xdr:colOff>1028700</xdr:colOff>
      <xdr:row>121</xdr:row>
      <xdr:rowOff>1028700</xdr:rowOff>
    </xdr:to>
    <xdr:pic>
      <xdr:nvPicPr>
        <xdr:cNvPr id="121" name="Picture 121" descr="Sportswear Tech Fleece Reimagined Oversized Shacket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122</xdr:row>
      <xdr:rowOff>0</xdr:rowOff>
    </xdr:from>
    <xdr:to>
      <xdr:col>0</xdr:col>
      <xdr:colOff>1028700</xdr:colOff>
      <xdr:row>122</xdr:row>
      <xdr:rowOff>1028700</xdr:rowOff>
    </xdr:to>
    <xdr:pic>
      <xdr:nvPicPr>
        <xdr:cNvPr id="122" name="Picture 122" descr="Sportswear Tech Fleece Reimagined Oversized Shacket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123</xdr:row>
      <xdr:rowOff>0</xdr:rowOff>
    </xdr:from>
    <xdr:to>
      <xdr:col>0</xdr:col>
      <xdr:colOff>1028700</xdr:colOff>
      <xdr:row>123</xdr:row>
      <xdr:rowOff>1028700</xdr:rowOff>
    </xdr:to>
    <xdr:pic>
      <xdr:nvPicPr>
        <xdr:cNvPr id="123" name="Picture 123" descr="Kapuzenjacke Nike Woven Jacket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124</xdr:row>
      <xdr:rowOff>0</xdr:rowOff>
    </xdr:from>
    <xdr:to>
      <xdr:col>0</xdr:col>
      <xdr:colOff>1028700</xdr:colOff>
      <xdr:row>124</xdr:row>
      <xdr:rowOff>1028700</xdr:rowOff>
    </xdr:to>
    <xdr:pic>
      <xdr:nvPicPr>
        <xdr:cNvPr id="124" name="Picture 124" descr="Kapuzenjacke Nike Woven Jacket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125</xdr:row>
      <xdr:rowOff>0</xdr:rowOff>
    </xdr:from>
    <xdr:to>
      <xdr:col>0</xdr:col>
      <xdr:colOff>1028700</xdr:colOff>
      <xdr:row>125</xdr:row>
      <xdr:rowOff>1028700</xdr:rowOff>
    </xdr:to>
    <xdr:pic>
      <xdr:nvPicPr>
        <xdr:cNvPr id="125" name="Picture 125" descr="Nike ACG &quot;Arctic Wolf&quot; Men's Jacket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126</xdr:row>
      <xdr:rowOff>0</xdr:rowOff>
    </xdr:from>
    <xdr:to>
      <xdr:col>0</xdr:col>
      <xdr:colOff>1028700</xdr:colOff>
      <xdr:row>126</xdr:row>
      <xdr:rowOff>1028700</xdr:rowOff>
    </xdr:to>
    <xdr:pic>
      <xdr:nvPicPr>
        <xdr:cNvPr id="126" name="Picture 126" descr="Nike Life Men's Utility Vest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127</xdr:row>
      <xdr:rowOff>0</xdr:rowOff>
    </xdr:from>
    <xdr:to>
      <xdr:col>0</xdr:col>
      <xdr:colOff>1028700</xdr:colOff>
      <xdr:row>127</xdr:row>
      <xdr:rowOff>1028700</xdr:rowOff>
    </xdr:to>
    <xdr:pic>
      <xdr:nvPicPr>
        <xdr:cNvPr id="127" name="Picture 127" descr="Nike Pro Compression Tights Black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128</xdr:row>
      <xdr:rowOff>0</xdr:rowOff>
    </xdr:from>
    <xdr:to>
      <xdr:col>0</xdr:col>
      <xdr:colOff>1028700</xdr:colOff>
      <xdr:row>128</xdr:row>
      <xdr:rowOff>1028700</xdr:rowOff>
    </xdr:to>
    <xdr:pic>
      <xdr:nvPicPr>
        <xdr:cNvPr id="128" name="Picture 128" descr="Nike Pro Compression Tights Black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129</xdr:row>
      <xdr:rowOff>0</xdr:rowOff>
    </xdr:from>
    <xdr:to>
      <xdr:col>0</xdr:col>
      <xdr:colOff>1028700</xdr:colOff>
      <xdr:row>129</xdr:row>
      <xdr:rowOff>1028700</xdr:rowOff>
    </xdr:to>
    <xdr:pic>
      <xdr:nvPicPr>
        <xdr:cNvPr id="129" name="Picture 129" descr="Nike Pro Compression Tights Black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130</xdr:row>
      <xdr:rowOff>0</xdr:rowOff>
    </xdr:from>
    <xdr:to>
      <xdr:col>0</xdr:col>
      <xdr:colOff>1028700</xdr:colOff>
      <xdr:row>130</xdr:row>
      <xdr:rowOff>1028700</xdr:rowOff>
    </xdr:to>
    <xdr:pic>
      <xdr:nvPicPr>
        <xdr:cNvPr id="130" name="Picture 130" descr="Oversized Jogger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131</xdr:row>
      <xdr:rowOff>0</xdr:rowOff>
    </xdr:from>
    <xdr:to>
      <xdr:col>0</xdr:col>
      <xdr:colOff>1028700</xdr:colOff>
      <xdr:row>131</xdr:row>
      <xdr:rowOff>1028700</xdr:rowOff>
    </xdr:to>
    <xdr:pic>
      <xdr:nvPicPr>
        <xdr:cNvPr id="131" name="Picture 131" descr="Oversized Jogger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132</xdr:row>
      <xdr:rowOff>0</xdr:rowOff>
    </xdr:from>
    <xdr:to>
      <xdr:col>0</xdr:col>
      <xdr:colOff>1028700</xdr:colOff>
      <xdr:row>132</xdr:row>
      <xdr:rowOff>1028700</xdr:rowOff>
    </xdr:to>
    <xdr:pic>
      <xdr:nvPicPr>
        <xdr:cNvPr id="132" name="Picture 132" descr="Oversized Jogger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133</xdr:row>
      <xdr:rowOff>0</xdr:rowOff>
    </xdr:from>
    <xdr:to>
      <xdr:col>0</xdr:col>
      <xdr:colOff>1028700</xdr:colOff>
      <xdr:row>133</xdr:row>
      <xdr:rowOff>1028700</xdr:rowOff>
    </xdr:to>
    <xdr:pic>
      <xdr:nvPicPr>
        <xdr:cNvPr id="133" name="Picture 133" descr="Nike Sportswear Classics High Waisted Leggings &#10;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134</xdr:row>
      <xdr:rowOff>0</xdr:rowOff>
    </xdr:from>
    <xdr:to>
      <xdr:col>0</xdr:col>
      <xdr:colOff>1028700</xdr:colOff>
      <xdr:row>134</xdr:row>
      <xdr:rowOff>1028700</xdr:rowOff>
    </xdr:to>
    <xdr:pic>
      <xdr:nvPicPr>
        <xdr:cNvPr id="134" name="Picture 134" descr="Nike Sportswear Classics High Waisted Leggings &#10;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135</xdr:row>
      <xdr:rowOff>0</xdr:rowOff>
    </xdr:from>
    <xdr:to>
      <xdr:col>0</xdr:col>
      <xdr:colOff>1028700</xdr:colOff>
      <xdr:row>135</xdr:row>
      <xdr:rowOff>1028700</xdr:rowOff>
    </xdr:to>
    <xdr:pic>
      <xdr:nvPicPr>
        <xdr:cNvPr id="135" name="Picture 135" descr="Nike Sportswear Classics High Waisted Leggings &#10;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136</xdr:row>
      <xdr:rowOff>0</xdr:rowOff>
    </xdr:from>
    <xdr:to>
      <xdr:col>0</xdr:col>
      <xdr:colOff>1028700</xdr:colOff>
      <xdr:row>136</xdr:row>
      <xdr:rowOff>1028700</xdr:rowOff>
    </xdr:to>
    <xdr:pic>
      <xdr:nvPicPr>
        <xdr:cNvPr id="136" name="Picture 136" descr="Nike Sportswear Classics High Waisted Leggings &#10;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137</xdr:row>
      <xdr:rowOff>0</xdr:rowOff>
    </xdr:from>
    <xdr:to>
      <xdr:col>0</xdr:col>
      <xdr:colOff>1028700</xdr:colOff>
      <xdr:row>137</xdr:row>
      <xdr:rowOff>1028700</xdr:rowOff>
    </xdr:to>
    <xdr:pic>
      <xdr:nvPicPr>
        <xdr:cNvPr id="137" name="Picture 137" descr="Cropped Jogger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138</xdr:row>
      <xdr:rowOff>0</xdr:rowOff>
    </xdr:from>
    <xdr:to>
      <xdr:col>0</xdr:col>
      <xdr:colOff>1028700</xdr:colOff>
      <xdr:row>138</xdr:row>
      <xdr:rowOff>1028700</xdr:rowOff>
    </xdr:to>
    <xdr:pic>
      <xdr:nvPicPr>
        <xdr:cNvPr id="138" name="Picture 138" descr="NIKE HOSE SPORTSWEAR CLUB FLEECE">
          <a:extLst>
            <a:ext uri="{FF2B5EF4-FFF2-40B4-BE49-F238E27FC236}">
              <a16:creationId xmlns:a16="http://schemas.microsoft.com/office/drawing/2014/main" xmlns="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139</xdr:row>
      <xdr:rowOff>0</xdr:rowOff>
    </xdr:from>
    <xdr:to>
      <xdr:col>0</xdr:col>
      <xdr:colOff>1028700</xdr:colOff>
      <xdr:row>139</xdr:row>
      <xdr:rowOff>1028700</xdr:rowOff>
    </xdr:to>
    <xdr:pic>
      <xdr:nvPicPr>
        <xdr:cNvPr id="139" name="Picture 139" descr="Nike Olive Green Fleece Joggers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140</xdr:row>
      <xdr:rowOff>0</xdr:rowOff>
    </xdr:from>
    <xdr:to>
      <xdr:col>0</xdr:col>
      <xdr:colOff>1028700</xdr:colOff>
      <xdr:row>140</xdr:row>
      <xdr:rowOff>1028700</xdr:rowOff>
    </xdr:to>
    <xdr:pic>
      <xdr:nvPicPr>
        <xdr:cNvPr id="140" name="Picture 140" descr="Nike Sportswear Club Fleece Sweatpants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141</xdr:row>
      <xdr:rowOff>0</xdr:rowOff>
    </xdr:from>
    <xdr:to>
      <xdr:col>0</xdr:col>
      <xdr:colOff>1028700</xdr:colOff>
      <xdr:row>141</xdr:row>
      <xdr:rowOff>1028700</xdr:rowOff>
    </xdr:to>
    <xdr:pic>
      <xdr:nvPicPr>
        <xdr:cNvPr id="141" name="Picture 141" descr="NIKE Herren Jersey Joggers Black/White">
          <a:extLst>
            <a:ext uri="{FF2B5EF4-FFF2-40B4-BE49-F238E27FC236}">
              <a16:creationId xmlns:a16="http://schemas.microsoft.com/office/drawing/2014/main" xmlns="" id="{00000000-0008-0000-00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142</xdr:row>
      <xdr:rowOff>0</xdr:rowOff>
    </xdr:from>
    <xdr:to>
      <xdr:col>0</xdr:col>
      <xdr:colOff>1028700</xdr:colOff>
      <xdr:row>142</xdr:row>
      <xdr:rowOff>1028700</xdr:rowOff>
    </xdr:to>
    <xdr:pic>
      <xdr:nvPicPr>
        <xdr:cNvPr id="142" name="Picture 142" descr="Nike Light Pink Jogger Sweatpants">
          <a:extLst>
            <a:ext uri="{FF2B5EF4-FFF2-40B4-BE49-F238E27FC236}">
              <a16:creationId xmlns:a16="http://schemas.microsoft.com/office/drawing/2014/main" xmlns="" id="{00000000-0008-0000-00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143</xdr:row>
      <xdr:rowOff>0</xdr:rowOff>
    </xdr:from>
    <xdr:to>
      <xdr:col>0</xdr:col>
      <xdr:colOff>1028700</xdr:colOff>
      <xdr:row>143</xdr:row>
      <xdr:rowOff>1028700</xdr:rowOff>
    </xdr:to>
    <xdr:pic>
      <xdr:nvPicPr>
        <xdr:cNvPr id="143" name="Picture 143" descr="ACG POLARTEC &quot;WOLF TREE&quot; PANTS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144</xdr:row>
      <xdr:rowOff>0</xdr:rowOff>
    </xdr:from>
    <xdr:to>
      <xdr:col>0</xdr:col>
      <xdr:colOff>1028700</xdr:colOff>
      <xdr:row>144</xdr:row>
      <xdr:rowOff>1028700</xdr:rowOff>
    </xdr:to>
    <xdr:pic>
      <xdr:nvPicPr>
        <xdr:cNvPr id="144" name="Picture 144" descr="Nike Grey Fleece Jogger Sweatpants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145</xdr:row>
      <xdr:rowOff>0</xdr:rowOff>
    </xdr:from>
    <xdr:to>
      <xdr:col>0</xdr:col>
      <xdr:colOff>1028700</xdr:colOff>
      <xdr:row>145</xdr:row>
      <xdr:rowOff>1028700</xdr:rowOff>
    </xdr:to>
    <xdr:pic>
      <xdr:nvPicPr>
        <xdr:cNvPr id="145" name="Picture 145" descr="NikeLab&#10;Fleece Pant Brown (W)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146</xdr:row>
      <xdr:rowOff>0</xdr:rowOff>
    </xdr:from>
    <xdr:to>
      <xdr:col>0</xdr:col>
      <xdr:colOff>1028700</xdr:colOff>
      <xdr:row>146</xdr:row>
      <xdr:rowOff>1028700</xdr:rowOff>
    </xdr:to>
    <xdr:pic>
      <xdr:nvPicPr>
        <xdr:cNvPr id="146" name="Picture 146" descr="NikeLab&#10;Fleece Pant Brown (W)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147</xdr:row>
      <xdr:rowOff>0</xdr:rowOff>
    </xdr:from>
    <xdr:to>
      <xdr:col>0</xdr:col>
      <xdr:colOff>1028700</xdr:colOff>
      <xdr:row>147</xdr:row>
      <xdr:rowOff>1028700</xdr:rowOff>
    </xdr:to>
    <xdr:pic>
      <xdr:nvPicPr>
        <xdr:cNvPr id="147" name="Picture 147" descr="NikeLab&#10;Fleece Pant Brown (W)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148</xdr:row>
      <xdr:rowOff>0</xdr:rowOff>
    </xdr:from>
    <xdr:to>
      <xdr:col>0</xdr:col>
      <xdr:colOff>1028700</xdr:colOff>
      <xdr:row>148</xdr:row>
      <xdr:rowOff>1028700</xdr:rowOff>
    </xdr:to>
    <xdr:pic>
      <xdr:nvPicPr>
        <xdr:cNvPr id="148" name="Picture 148" descr="NikeLab&#10;Fleece Pant Brown (W)">
          <a:extLst>
            <a:ext uri="{FF2B5EF4-FFF2-40B4-BE49-F238E27FC236}">
              <a16:creationId xmlns:a16="http://schemas.microsoft.com/office/drawing/2014/main" xmlns="" id="{00000000-0008-0000-00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149</xdr:row>
      <xdr:rowOff>0</xdr:rowOff>
    </xdr:from>
    <xdr:to>
      <xdr:col>0</xdr:col>
      <xdr:colOff>1028700</xdr:colOff>
      <xdr:row>149</xdr:row>
      <xdr:rowOff>1028700</xdr:rowOff>
    </xdr:to>
    <xdr:pic>
      <xdr:nvPicPr>
        <xdr:cNvPr id="149" name="Picture 149" descr="NikeLab&#10;Fleece Pant Brown (W)">
          <a:extLst>
            <a:ext uri="{FF2B5EF4-FFF2-40B4-BE49-F238E27FC236}">
              <a16:creationId xmlns:a16="http://schemas.microsoft.com/office/drawing/2014/main" xmlns="" id="{00000000-0008-0000-00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150</xdr:row>
      <xdr:rowOff>0</xdr:rowOff>
    </xdr:from>
    <xdr:to>
      <xdr:col>0</xdr:col>
      <xdr:colOff>1028700</xdr:colOff>
      <xdr:row>150</xdr:row>
      <xdr:rowOff>1028700</xdr:rowOff>
    </xdr:to>
    <xdr:pic>
      <xdr:nvPicPr>
        <xdr:cNvPr id="150" name="Picture 150" descr="Solo Swoosh Fleece Pant (W)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151</xdr:row>
      <xdr:rowOff>0</xdr:rowOff>
    </xdr:from>
    <xdr:to>
      <xdr:col>0</xdr:col>
      <xdr:colOff>1028700</xdr:colOff>
      <xdr:row>151</xdr:row>
      <xdr:rowOff>1028700</xdr:rowOff>
    </xdr:to>
    <xdr:pic>
      <xdr:nvPicPr>
        <xdr:cNvPr id="151" name="Picture 151" descr="Solo Swoosh Fleece Pant (W)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152</xdr:row>
      <xdr:rowOff>0</xdr:rowOff>
    </xdr:from>
    <xdr:to>
      <xdr:col>0</xdr:col>
      <xdr:colOff>1028700</xdr:colOff>
      <xdr:row>152</xdr:row>
      <xdr:rowOff>1028700</xdr:rowOff>
    </xdr:to>
    <xdr:pic>
      <xdr:nvPicPr>
        <xdr:cNvPr id="152" name="Picture 152" descr="Solo Swoosh Fleece Pant (W)">
          <a:extLst>
            <a:ext uri="{FF2B5EF4-FFF2-40B4-BE49-F238E27FC236}">
              <a16:creationId xmlns:a16="http://schemas.microsoft.com/office/drawing/2014/main" xmlns="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153</xdr:row>
      <xdr:rowOff>0</xdr:rowOff>
    </xdr:from>
    <xdr:to>
      <xdr:col>0</xdr:col>
      <xdr:colOff>1028700</xdr:colOff>
      <xdr:row>153</xdr:row>
      <xdr:rowOff>1028700</xdr:rowOff>
    </xdr:to>
    <xdr:pic>
      <xdr:nvPicPr>
        <xdr:cNvPr id="153" name="Picture 153" descr="Nike Sportswear Tech Fleece Utility Pants">
          <a:extLst>
            <a:ext uri="{FF2B5EF4-FFF2-40B4-BE49-F238E27FC236}">
              <a16:creationId xmlns:a16="http://schemas.microsoft.com/office/drawing/2014/main" xmlns="" id="{00000000-0008-0000-00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154</xdr:row>
      <xdr:rowOff>0</xdr:rowOff>
    </xdr:from>
    <xdr:to>
      <xdr:col>0</xdr:col>
      <xdr:colOff>1028700</xdr:colOff>
      <xdr:row>154</xdr:row>
      <xdr:rowOff>1028700</xdr:rowOff>
    </xdr:to>
    <xdr:pic>
      <xdr:nvPicPr>
        <xdr:cNvPr id="154" name="Picture 154" descr="Nike Sportswear Tech Fleece Utility Pants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155</xdr:row>
      <xdr:rowOff>0</xdr:rowOff>
    </xdr:from>
    <xdr:to>
      <xdr:col>0</xdr:col>
      <xdr:colOff>1028700</xdr:colOff>
      <xdr:row>155</xdr:row>
      <xdr:rowOff>1028700</xdr:rowOff>
    </xdr:to>
    <xdr:pic>
      <xdr:nvPicPr>
        <xdr:cNvPr id="155" name="Picture 155" descr="Nike Sportswear Tech Fleece Utility Pants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156</xdr:row>
      <xdr:rowOff>0</xdr:rowOff>
    </xdr:from>
    <xdr:to>
      <xdr:col>0</xdr:col>
      <xdr:colOff>1028700</xdr:colOff>
      <xdr:row>156</xdr:row>
      <xdr:rowOff>1028700</xdr:rowOff>
    </xdr:to>
    <xdr:pic>
      <xdr:nvPicPr>
        <xdr:cNvPr id="156" name="Picture 156" descr="Nike Sportswear Tech Fleece Utility Pants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157</xdr:row>
      <xdr:rowOff>0</xdr:rowOff>
    </xdr:from>
    <xdr:to>
      <xdr:col>0</xdr:col>
      <xdr:colOff>1028700</xdr:colOff>
      <xdr:row>157</xdr:row>
      <xdr:rowOff>1028700</xdr:rowOff>
    </xdr:to>
    <xdr:pic>
      <xdr:nvPicPr>
        <xdr:cNvPr id="157" name="Picture 157" descr="Sportswear Repel Tech Pack Men's Lined Woven Pants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158</xdr:row>
      <xdr:rowOff>0</xdr:rowOff>
    </xdr:from>
    <xdr:to>
      <xdr:col>0</xdr:col>
      <xdr:colOff>1028700</xdr:colOff>
      <xdr:row>158</xdr:row>
      <xdr:rowOff>1028700</xdr:rowOff>
    </xdr:to>
    <xdr:pic>
      <xdr:nvPicPr>
        <xdr:cNvPr id="158" name="Picture 158" descr="Sportswear Repel Tech Pack Men's Lined Woven Pants">
          <a:extLst>
            <a:ext uri="{FF2B5EF4-FFF2-40B4-BE49-F238E27FC236}">
              <a16:creationId xmlns:a16="http://schemas.microsoft.com/office/drawing/2014/main" xmlns="" id="{00000000-0008-0000-00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159</xdr:row>
      <xdr:rowOff>0</xdr:rowOff>
    </xdr:from>
    <xdr:to>
      <xdr:col>0</xdr:col>
      <xdr:colOff>1028700</xdr:colOff>
      <xdr:row>159</xdr:row>
      <xdr:rowOff>1028700</xdr:rowOff>
    </xdr:to>
    <xdr:pic>
      <xdr:nvPicPr>
        <xdr:cNvPr id="159" name="Picture 159" descr="Sportswear Repel Tech Pack Men's Lined Woven Pants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160</xdr:row>
      <xdr:rowOff>0</xdr:rowOff>
    </xdr:from>
    <xdr:to>
      <xdr:col>0</xdr:col>
      <xdr:colOff>1028700</xdr:colOff>
      <xdr:row>160</xdr:row>
      <xdr:rowOff>1028700</xdr:rowOff>
    </xdr:to>
    <xdr:pic>
      <xdr:nvPicPr>
        <xdr:cNvPr id="160" name="Picture 160" descr="Sportswear Repel Tech Pack Men's Lined Woven Pants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161</xdr:row>
      <xdr:rowOff>0</xdr:rowOff>
    </xdr:from>
    <xdr:to>
      <xdr:col>0</xdr:col>
      <xdr:colOff>1028700</xdr:colOff>
      <xdr:row>161</xdr:row>
      <xdr:rowOff>1028700</xdr:rowOff>
    </xdr:to>
    <xdr:pic>
      <xdr:nvPicPr>
        <xdr:cNvPr id="161" name="Picture 161" descr="Nike&#10;Authentics Track Pants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162</xdr:row>
      <xdr:rowOff>0</xdr:rowOff>
    </xdr:from>
    <xdr:to>
      <xdr:col>0</xdr:col>
      <xdr:colOff>1028700</xdr:colOff>
      <xdr:row>162</xdr:row>
      <xdr:rowOff>1028700</xdr:rowOff>
    </xdr:to>
    <xdr:pic>
      <xdr:nvPicPr>
        <xdr:cNvPr id="162" name="Picture 162" descr="PHOENIX FLEECE HIGH-WAISTED OVERSIZED SWEATPANTS (W)">
          <a:extLst>
            <a:ext uri="{FF2B5EF4-FFF2-40B4-BE49-F238E27FC236}">
              <a16:creationId xmlns:a16="http://schemas.microsoft.com/office/drawing/2014/main" xmlns="" id="{00000000-0008-0000-00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163</xdr:row>
      <xdr:rowOff>0</xdr:rowOff>
    </xdr:from>
    <xdr:to>
      <xdr:col>0</xdr:col>
      <xdr:colOff>1028700</xdr:colOff>
      <xdr:row>163</xdr:row>
      <xdr:rowOff>1028700</xdr:rowOff>
    </xdr:to>
    <xdr:pic>
      <xdr:nvPicPr>
        <xdr:cNvPr id="163" name="Picture 163" descr="Nike Black Track Pants Elastic Cuff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164</xdr:row>
      <xdr:rowOff>0</xdr:rowOff>
    </xdr:from>
    <xdr:to>
      <xdr:col>0</xdr:col>
      <xdr:colOff>1028700</xdr:colOff>
      <xdr:row>164</xdr:row>
      <xdr:rowOff>1028700</xdr:rowOff>
    </xdr:to>
    <xdr:pic>
      <xdr:nvPicPr>
        <xdr:cNvPr id="164" name="Picture 164" descr="Mid-rise Jogger Pants Plus Size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165</xdr:row>
      <xdr:rowOff>0</xdr:rowOff>
    </xdr:from>
    <xdr:to>
      <xdr:col>0</xdr:col>
      <xdr:colOff>1028700</xdr:colOff>
      <xdr:row>165</xdr:row>
      <xdr:rowOff>1028700</xdr:rowOff>
    </xdr:to>
    <xdr:pic>
      <xdr:nvPicPr>
        <xdr:cNvPr id="165" name="Picture 165" descr="Mid-rise Jogger Pants Plus Size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166</xdr:row>
      <xdr:rowOff>0</xdr:rowOff>
    </xdr:from>
    <xdr:to>
      <xdr:col>0</xdr:col>
      <xdr:colOff>1028700</xdr:colOff>
      <xdr:row>166</xdr:row>
      <xdr:rowOff>1028700</xdr:rowOff>
    </xdr:to>
    <xdr:pic>
      <xdr:nvPicPr>
        <xdr:cNvPr id="166" name="Picture 166" descr="Mid-rise Jogger Pants Plus Size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167</xdr:row>
      <xdr:rowOff>0</xdr:rowOff>
    </xdr:from>
    <xdr:to>
      <xdr:col>0</xdr:col>
      <xdr:colOff>1028700</xdr:colOff>
      <xdr:row>167</xdr:row>
      <xdr:rowOff>1028700</xdr:rowOff>
    </xdr:to>
    <xdr:pic>
      <xdr:nvPicPr>
        <xdr:cNvPr id="167" name="Picture 167" descr="High-Waisted French Terry Pants (W)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168</xdr:row>
      <xdr:rowOff>0</xdr:rowOff>
    </xdr:from>
    <xdr:to>
      <xdr:col>0</xdr:col>
      <xdr:colOff>1028700</xdr:colOff>
      <xdr:row>168</xdr:row>
      <xdr:rowOff>1028700</xdr:rowOff>
    </xdr:to>
    <xdr:pic>
      <xdr:nvPicPr>
        <xdr:cNvPr id="168" name="Picture 168" descr="High-Waisted French Terry Pants (W)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169</xdr:row>
      <xdr:rowOff>0</xdr:rowOff>
    </xdr:from>
    <xdr:to>
      <xdr:col>0</xdr:col>
      <xdr:colOff>1028700</xdr:colOff>
      <xdr:row>169</xdr:row>
      <xdr:rowOff>1028700</xdr:rowOff>
    </xdr:to>
    <xdr:pic>
      <xdr:nvPicPr>
        <xdr:cNvPr id="169" name="Picture 169" descr="Wmns Modern Fleece Pants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170</xdr:row>
      <xdr:rowOff>0</xdr:rowOff>
    </xdr:from>
    <xdr:to>
      <xdr:col>0</xdr:col>
      <xdr:colOff>1028700</xdr:colOff>
      <xdr:row>170</xdr:row>
      <xdr:rowOff>1028700</xdr:rowOff>
    </xdr:to>
    <xdr:pic>
      <xdr:nvPicPr>
        <xdr:cNvPr id="170" name="Picture 170" descr="Wmns Modern Fleece Pants">
          <a:extLst>
            <a:ext uri="{FF2B5EF4-FFF2-40B4-BE49-F238E27FC236}">
              <a16:creationId xmlns:a16="http://schemas.microsoft.com/office/drawing/2014/main" xmlns="" id="{00000000-0008-0000-00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171</xdr:row>
      <xdr:rowOff>0</xdr:rowOff>
    </xdr:from>
    <xdr:to>
      <xdr:col>0</xdr:col>
      <xdr:colOff>1028700</xdr:colOff>
      <xdr:row>171</xdr:row>
      <xdr:rowOff>1028700</xdr:rowOff>
    </xdr:to>
    <xdr:pic>
      <xdr:nvPicPr>
        <xdr:cNvPr id="171" name="Picture 171" descr="Fleece Pant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172</xdr:row>
      <xdr:rowOff>0</xdr:rowOff>
    </xdr:from>
    <xdr:to>
      <xdr:col>0</xdr:col>
      <xdr:colOff>1028700</xdr:colOff>
      <xdr:row>172</xdr:row>
      <xdr:rowOff>1028700</xdr:rowOff>
    </xdr:to>
    <xdr:pic>
      <xdr:nvPicPr>
        <xdr:cNvPr id="172" name="Picture 172" descr="Solo Swoosh Fleece Pant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173</xdr:row>
      <xdr:rowOff>0</xdr:rowOff>
    </xdr:from>
    <xdr:to>
      <xdr:col>0</xdr:col>
      <xdr:colOff>1028700</xdr:colOff>
      <xdr:row>173</xdr:row>
      <xdr:rowOff>1028700</xdr:rowOff>
    </xdr:to>
    <xdr:pic>
      <xdr:nvPicPr>
        <xdr:cNvPr id="173" name="Picture 173" descr="Solo Swoosh Fleece Pant">
          <a:extLst>
            <a:ext uri="{FF2B5EF4-FFF2-40B4-BE49-F238E27FC236}">
              <a16:creationId xmlns:a16="http://schemas.microsoft.com/office/drawing/2014/main" xmlns="" id="{00000000-0008-0000-00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174</xdr:row>
      <xdr:rowOff>0</xdr:rowOff>
    </xdr:from>
    <xdr:to>
      <xdr:col>0</xdr:col>
      <xdr:colOff>1028700</xdr:colOff>
      <xdr:row>174</xdr:row>
      <xdr:rowOff>1028700</xdr:rowOff>
    </xdr:to>
    <xdr:pic>
      <xdr:nvPicPr>
        <xdr:cNvPr id="174" name="Picture 174" descr="Solo Swoosh Fleece Pant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175</xdr:row>
      <xdr:rowOff>0</xdr:rowOff>
    </xdr:from>
    <xdr:to>
      <xdr:col>0</xdr:col>
      <xdr:colOff>1028700</xdr:colOff>
      <xdr:row>175</xdr:row>
      <xdr:rowOff>1028700</xdr:rowOff>
    </xdr:to>
    <xdr:pic>
      <xdr:nvPicPr>
        <xdr:cNvPr id="175" name="Picture 175" descr="Solo Swoosh Fleece Pant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176</xdr:row>
      <xdr:rowOff>0</xdr:rowOff>
    </xdr:from>
    <xdr:to>
      <xdr:col>0</xdr:col>
      <xdr:colOff>1028700</xdr:colOff>
      <xdr:row>176</xdr:row>
      <xdr:rowOff>1028700</xdr:rowOff>
    </xdr:to>
    <xdr:pic>
      <xdr:nvPicPr>
        <xdr:cNvPr id="176" name="Picture 176" descr="Nike ACG Zip-Off Trail Pants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177</xdr:row>
      <xdr:rowOff>0</xdr:rowOff>
    </xdr:from>
    <xdr:to>
      <xdr:col>0</xdr:col>
      <xdr:colOff>1028700</xdr:colOff>
      <xdr:row>177</xdr:row>
      <xdr:rowOff>1028700</xdr:rowOff>
    </xdr:to>
    <xdr:pic>
      <xdr:nvPicPr>
        <xdr:cNvPr id="177" name="Picture 177" descr="Nike Sportswear Men's Woven Utility Pants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178</xdr:row>
      <xdr:rowOff>0</xdr:rowOff>
    </xdr:from>
    <xdr:to>
      <xdr:col>0</xdr:col>
      <xdr:colOff>1028700</xdr:colOff>
      <xdr:row>178</xdr:row>
      <xdr:rowOff>1028700</xdr:rowOff>
    </xdr:to>
    <xdr:pic>
      <xdr:nvPicPr>
        <xdr:cNvPr id="178" name="Picture 178" descr="El Chino Pants">
          <a:extLst>
            <a:ext uri="{FF2B5EF4-FFF2-40B4-BE49-F238E27FC236}">
              <a16:creationId xmlns:a16="http://schemas.microsoft.com/office/drawing/2014/main" xmlns="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179</xdr:row>
      <xdr:rowOff>0</xdr:rowOff>
    </xdr:from>
    <xdr:to>
      <xdr:col>0</xdr:col>
      <xdr:colOff>1028700</xdr:colOff>
      <xdr:row>179</xdr:row>
      <xdr:rowOff>1028700</xdr:rowOff>
    </xdr:to>
    <xdr:pic>
      <xdr:nvPicPr>
        <xdr:cNvPr id="179" name="Picture 179" descr="El Chino Pants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180</xdr:row>
      <xdr:rowOff>0</xdr:rowOff>
    </xdr:from>
    <xdr:to>
      <xdr:col>0</xdr:col>
      <xdr:colOff>1028700</xdr:colOff>
      <xdr:row>180</xdr:row>
      <xdr:rowOff>1028700</xdr:rowOff>
    </xdr:to>
    <xdr:pic>
      <xdr:nvPicPr>
        <xdr:cNvPr id="180" name="Picture 180" descr="El Chino Pants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181</xdr:row>
      <xdr:rowOff>0</xdr:rowOff>
    </xdr:from>
    <xdr:to>
      <xdr:col>0</xdr:col>
      <xdr:colOff>1028700</xdr:colOff>
      <xdr:row>181</xdr:row>
      <xdr:rowOff>1028700</xdr:rowOff>
    </xdr:to>
    <xdr:pic>
      <xdr:nvPicPr>
        <xdr:cNvPr id="181" name="Picture 181" descr="El Chino Pants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182</xdr:row>
      <xdr:rowOff>0</xdr:rowOff>
    </xdr:from>
    <xdr:to>
      <xdr:col>0</xdr:col>
      <xdr:colOff>1028700</xdr:colOff>
      <xdr:row>182</xdr:row>
      <xdr:rowOff>1028700</xdr:rowOff>
    </xdr:to>
    <xdr:pic>
      <xdr:nvPicPr>
        <xdr:cNvPr id="182" name="Picture 182" descr="El Chino Pants">
          <a:extLst>
            <a:ext uri="{FF2B5EF4-FFF2-40B4-BE49-F238E27FC236}">
              <a16:creationId xmlns:a16="http://schemas.microsoft.com/office/drawing/2014/main" xmlns="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183</xdr:row>
      <xdr:rowOff>0</xdr:rowOff>
    </xdr:from>
    <xdr:to>
      <xdr:col>0</xdr:col>
      <xdr:colOff>1028700</xdr:colOff>
      <xdr:row>183</xdr:row>
      <xdr:rowOff>1028700</xdr:rowOff>
    </xdr:to>
    <xdr:pic>
      <xdr:nvPicPr>
        <xdr:cNvPr id="183" name="Picture 183" descr="Sportswear Air Mid-Rise Breakaway Pants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184</xdr:row>
      <xdr:rowOff>0</xdr:rowOff>
    </xdr:from>
    <xdr:to>
      <xdr:col>0</xdr:col>
      <xdr:colOff>1028700</xdr:colOff>
      <xdr:row>184</xdr:row>
      <xdr:rowOff>1028700</xdr:rowOff>
    </xdr:to>
    <xdr:pic>
      <xdr:nvPicPr>
        <xdr:cNvPr id="184" name="Picture 184" descr="Sportswear Air Mid-Rise Breakaway Pants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185</xdr:row>
      <xdr:rowOff>0</xdr:rowOff>
    </xdr:from>
    <xdr:to>
      <xdr:col>0</xdr:col>
      <xdr:colOff>1028700</xdr:colOff>
      <xdr:row>185</xdr:row>
      <xdr:rowOff>1028700</xdr:rowOff>
    </xdr:to>
    <xdr:pic>
      <xdr:nvPicPr>
        <xdr:cNvPr id="185" name="Picture 185" descr="Sportswear Air Mid-Rise Breakaway Pants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186</xdr:row>
      <xdr:rowOff>0</xdr:rowOff>
    </xdr:from>
    <xdr:to>
      <xdr:col>0</xdr:col>
      <xdr:colOff>1028700</xdr:colOff>
      <xdr:row>186</xdr:row>
      <xdr:rowOff>1028700</xdr:rowOff>
    </xdr:to>
    <xdr:pic>
      <xdr:nvPicPr>
        <xdr:cNvPr id="186" name="Picture 186" descr="Nike Sportswear Women's High-Waisted Pants">
          <a:extLst>
            <a:ext uri="{FF2B5EF4-FFF2-40B4-BE49-F238E27FC236}">
              <a16:creationId xmlns:a16="http://schemas.microsoft.com/office/drawing/2014/main" xmlns="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187</xdr:row>
      <xdr:rowOff>0</xdr:rowOff>
    </xdr:from>
    <xdr:to>
      <xdr:col>0</xdr:col>
      <xdr:colOff>1028700</xdr:colOff>
      <xdr:row>187</xdr:row>
      <xdr:rowOff>1028700</xdr:rowOff>
    </xdr:to>
    <xdr:pic>
      <xdr:nvPicPr>
        <xdr:cNvPr id="187" name="Picture 187" descr="Nike Sportswear Women's High-Waisted Pants">
          <a:extLst>
            <a:ext uri="{FF2B5EF4-FFF2-40B4-BE49-F238E27FC236}">
              <a16:creationId xmlns:a16="http://schemas.microsoft.com/office/drawing/2014/main" xmlns="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188</xdr:row>
      <xdr:rowOff>0</xdr:rowOff>
    </xdr:from>
    <xdr:to>
      <xdr:col>0</xdr:col>
      <xdr:colOff>1028700</xdr:colOff>
      <xdr:row>188</xdr:row>
      <xdr:rowOff>1028700</xdr:rowOff>
    </xdr:to>
    <xdr:pic>
      <xdr:nvPicPr>
        <xdr:cNvPr id="188" name="Picture 188" descr="Nike Sportswear Women's High-Waisted Pants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189</xdr:row>
      <xdr:rowOff>0</xdr:rowOff>
    </xdr:from>
    <xdr:to>
      <xdr:col>0</xdr:col>
      <xdr:colOff>1028700</xdr:colOff>
      <xdr:row>189</xdr:row>
      <xdr:rowOff>1028700</xdr:rowOff>
    </xdr:to>
    <xdr:pic>
      <xdr:nvPicPr>
        <xdr:cNvPr id="189" name="Picture 189" descr="Nike x Drake NOCTA Fleece Relaxed Herren-Sweathose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190</xdr:row>
      <xdr:rowOff>0</xdr:rowOff>
    </xdr:from>
    <xdr:to>
      <xdr:col>0</xdr:col>
      <xdr:colOff>1028700</xdr:colOff>
      <xdr:row>190</xdr:row>
      <xdr:rowOff>1028700</xdr:rowOff>
    </xdr:to>
    <xdr:pic>
      <xdr:nvPicPr>
        <xdr:cNvPr id="190" name="Picture 190" descr="Nike x Drake NOCTA Fleece Relaxed Herren-Sweathose">
          <a:extLst>
            <a:ext uri="{FF2B5EF4-FFF2-40B4-BE49-F238E27FC236}">
              <a16:creationId xmlns:a16="http://schemas.microsoft.com/office/drawing/2014/main" xmlns="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191</xdr:row>
      <xdr:rowOff>0</xdr:rowOff>
    </xdr:from>
    <xdr:to>
      <xdr:col>0</xdr:col>
      <xdr:colOff>1028700</xdr:colOff>
      <xdr:row>191</xdr:row>
      <xdr:rowOff>1028700</xdr:rowOff>
    </xdr:to>
    <xdr:pic>
      <xdr:nvPicPr>
        <xdr:cNvPr id="191" name="Picture 191" descr="Nike Tech Fleece-Jogger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192</xdr:row>
      <xdr:rowOff>0</xdr:rowOff>
    </xdr:from>
    <xdr:to>
      <xdr:col>0</xdr:col>
      <xdr:colOff>1028700</xdr:colOff>
      <xdr:row>192</xdr:row>
      <xdr:rowOff>1028700</xdr:rowOff>
    </xdr:to>
    <xdr:pic>
      <xdr:nvPicPr>
        <xdr:cNvPr id="192" name="Picture 192" descr="Polo Shirts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193</xdr:row>
      <xdr:rowOff>0</xdr:rowOff>
    </xdr:from>
    <xdr:to>
      <xdr:col>0</xdr:col>
      <xdr:colOff>1028700</xdr:colOff>
      <xdr:row>193</xdr:row>
      <xdr:rowOff>1028700</xdr:rowOff>
    </xdr:to>
    <xdr:pic>
      <xdr:nvPicPr>
        <xdr:cNvPr id="193" name="Picture 193" descr="Short Sleeve Shirt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194</xdr:row>
      <xdr:rowOff>0</xdr:rowOff>
    </xdr:from>
    <xdr:to>
      <xdr:col>0</xdr:col>
      <xdr:colOff>1028700</xdr:colOff>
      <xdr:row>194</xdr:row>
      <xdr:rowOff>1028700</xdr:rowOff>
    </xdr:to>
    <xdr:pic>
      <xdr:nvPicPr>
        <xdr:cNvPr id="194" name="Picture 194" descr="Woven Military Short-Sleeve Button-Down Shirt">
          <a:extLst>
            <a:ext uri="{FF2B5EF4-FFF2-40B4-BE49-F238E27FC236}">
              <a16:creationId xmlns:a16="http://schemas.microsoft.com/office/drawing/2014/main" xmlns="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195</xdr:row>
      <xdr:rowOff>0</xdr:rowOff>
    </xdr:from>
    <xdr:to>
      <xdr:col>0</xdr:col>
      <xdr:colOff>1028700</xdr:colOff>
      <xdr:row>195</xdr:row>
      <xdr:rowOff>1028700</xdr:rowOff>
    </xdr:to>
    <xdr:pic>
      <xdr:nvPicPr>
        <xdr:cNvPr id="195" name="Picture 195" descr="Woven Military Short-Sleeve Button-Down Shirt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196</xdr:row>
      <xdr:rowOff>0</xdr:rowOff>
    </xdr:from>
    <xdr:to>
      <xdr:col>0</xdr:col>
      <xdr:colOff>1028700</xdr:colOff>
      <xdr:row>196</xdr:row>
      <xdr:rowOff>1028700</xdr:rowOff>
    </xdr:to>
    <xdr:pic>
      <xdr:nvPicPr>
        <xdr:cNvPr id="196" name="Picture 196" descr="Woven Military Short-Sleeve Button-Down Shirt">
          <a:extLst>
            <a:ext uri="{FF2B5EF4-FFF2-40B4-BE49-F238E27FC236}">
              <a16:creationId xmlns:a16="http://schemas.microsoft.com/office/drawing/2014/main" xmlns="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197</xdr:row>
      <xdr:rowOff>0</xdr:rowOff>
    </xdr:from>
    <xdr:to>
      <xdr:col>0</xdr:col>
      <xdr:colOff>1028700</xdr:colOff>
      <xdr:row>197</xdr:row>
      <xdr:rowOff>1028700</xdr:rowOff>
    </xdr:to>
    <xdr:pic>
      <xdr:nvPicPr>
        <xdr:cNvPr id="197" name="Picture 197" descr="Woven Military Short-Sleeve Button-Down Shirt">
          <a:extLst>
            <a:ext uri="{FF2B5EF4-FFF2-40B4-BE49-F238E27FC236}">
              <a16:creationId xmlns:a16="http://schemas.microsoft.com/office/drawing/2014/main" xmlns="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198</xdr:row>
      <xdr:rowOff>0</xdr:rowOff>
    </xdr:from>
    <xdr:to>
      <xdr:col>0</xdr:col>
      <xdr:colOff>1028700</xdr:colOff>
      <xdr:row>198</xdr:row>
      <xdr:rowOff>1028700</xdr:rowOff>
    </xdr:to>
    <xdr:pic>
      <xdr:nvPicPr>
        <xdr:cNvPr id="198" name="Picture 198" descr="nike t-shirt sportswear club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199</xdr:row>
      <xdr:rowOff>0</xdr:rowOff>
    </xdr:from>
    <xdr:to>
      <xdr:col>0</xdr:col>
      <xdr:colOff>1028700</xdr:colOff>
      <xdr:row>199</xdr:row>
      <xdr:rowOff>1028700</xdr:rowOff>
    </xdr:to>
    <xdr:pic>
      <xdr:nvPicPr>
        <xdr:cNvPr id="199" name="Picture 199" descr="nike t-shirt sportswear club">
          <a:extLst>
            <a:ext uri="{FF2B5EF4-FFF2-40B4-BE49-F238E27FC236}">
              <a16:creationId xmlns:a16="http://schemas.microsoft.com/office/drawing/2014/main" xmlns="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200</xdr:row>
      <xdr:rowOff>0</xdr:rowOff>
    </xdr:from>
    <xdr:to>
      <xdr:col>0</xdr:col>
      <xdr:colOff>1028700</xdr:colOff>
      <xdr:row>200</xdr:row>
      <xdr:rowOff>1028700</xdr:rowOff>
    </xdr:to>
    <xdr:pic>
      <xdr:nvPicPr>
        <xdr:cNvPr id="200" name="Picture 200" descr="nike t-shirt sportswear club">
          <a:extLst>
            <a:ext uri="{FF2B5EF4-FFF2-40B4-BE49-F238E27FC236}">
              <a16:creationId xmlns:a16="http://schemas.microsoft.com/office/drawing/2014/main" xmlns="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201</xdr:row>
      <xdr:rowOff>0</xdr:rowOff>
    </xdr:from>
    <xdr:to>
      <xdr:col>0</xdr:col>
      <xdr:colOff>1028700</xdr:colOff>
      <xdr:row>201</xdr:row>
      <xdr:rowOff>1028700</xdr:rowOff>
    </xdr:to>
    <xdr:pic>
      <xdr:nvPicPr>
        <xdr:cNvPr id="201" name="Picture 201" descr="Nike Icon Futura T-Shirt">
          <a:extLst>
            <a:ext uri="{FF2B5EF4-FFF2-40B4-BE49-F238E27FC236}">
              <a16:creationId xmlns:a16="http://schemas.microsoft.com/office/drawing/2014/main" xmlns="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202</xdr:row>
      <xdr:rowOff>0</xdr:rowOff>
    </xdr:from>
    <xdr:to>
      <xdr:col>0</xdr:col>
      <xdr:colOff>1028700</xdr:colOff>
      <xdr:row>202</xdr:row>
      <xdr:rowOff>1028700</xdr:rowOff>
    </xdr:to>
    <xdr:pic>
      <xdr:nvPicPr>
        <xdr:cNvPr id="202" name="Picture 202" descr="Nike Icon Futura T-Shirt">
          <a:extLst>
            <a:ext uri="{FF2B5EF4-FFF2-40B4-BE49-F238E27FC236}">
              <a16:creationId xmlns:a16="http://schemas.microsoft.com/office/drawing/2014/main" xmlns="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203</xdr:row>
      <xdr:rowOff>0</xdr:rowOff>
    </xdr:from>
    <xdr:to>
      <xdr:col>0</xdr:col>
      <xdr:colOff>1028700</xdr:colOff>
      <xdr:row>203</xdr:row>
      <xdr:rowOff>1028700</xdr:rowOff>
    </xdr:to>
    <xdr:pic>
      <xdr:nvPicPr>
        <xdr:cNvPr id="203" name="Picture 203" descr="Nike&#10;Sportswear Tee Just Do It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204</xdr:row>
      <xdr:rowOff>0</xdr:rowOff>
    </xdr:from>
    <xdr:to>
      <xdr:col>0</xdr:col>
      <xdr:colOff>1028700</xdr:colOff>
      <xdr:row>204</xdr:row>
      <xdr:rowOff>1028700</xdr:rowOff>
    </xdr:to>
    <xdr:pic>
      <xdr:nvPicPr>
        <xdr:cNvPr id="204" name="Picture 204" descr="Nike&#10;Sportswear Tee Just Do It">
          <a:extLst>
            <a:ext uri="{FF2B5EF4-FFF2-40B4-BE49-F238E27FC236}">
              <a16:creationId xmlns:a16="http://schemas.microsoft.com/office/drawing/2014/main" xmlns="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205</xdr:row>
      <xdr:rowOff>0</xdr:rowOff>
    </xdr:from>
    <xdr:to>
      <xdr:col>0</xdr:col>
      <xdr:colOff>1028700</xdr:colOff>
      <xdr:row>205</xdr:row>
      <xdr:rowOff>1028700</xdr:rowOff>
    </xdr:to>
    <xdr:pic>
      <xdr:nvPicPr>
        <xdr:cNvPr id="205" name="Picture 205" descr="Nike Classic Long Sleeve T-Shirt Black">
          <a:extLst>
            <a:ext uri="{FF2B5EF4-FFF2-40B4-BE49-F238E27FC236}">
              <a16:creationId xmlns:a16="http://schemas.microsoft.com/office/drawing/2014/main" xmlns="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206</xdr:row>
      <xdr:rowOff>0</xdr:rowOff>
    </xdr:from>
    <xdr:to>
      <xdr:col>0</xdr:col>
      <xdr:colOff>1028700</xdr:colOff>
      <xdr:row>206</xdr:row>
      <xdr:rowOff>1028700</xdr:rowOff>
    </xdr:to>
    <xdr:pic>
      <xdr:nvPicPr>
        <xdr:cNvPr id="206" name="Picture 206" descr="Nike Oversized T-Shirt Light Blue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207</xdr:row>
      <xdr:rowOff>0</xdr:rowOff>
    </xdr:from>
    <xdr:to>
      <xdr:col>0</xdr:col>
      <xdr:colOff>1028700</xdr:colOff>
      <xdr:row>207</xdr:row>
      <xdr:rowOff>1028700</xdr:rowOff>
    </xdr:to>
    <xdr:pic>
      <xdr:nvPicPr>
        <xdr:cNvPr id="207" name="Picture 207" descr="Nike Swoosh Logo T-Shirt Navy Blue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208</xdr:row>
      <xdr:rowOff>0</xdr:rowOff>
    </xdr:from>
    <xdr:to>
      <xdr:col>0</xdr:col>
      <xdr:colOff>1028700</xdr:colOff>
      <xdr:row>208</xdr:row>
      <xdr:rowOff>1028700</xdr:rowOff>
    </xdr:to>
    <xdr:pic>
      <xdr:nvPicPr>
        <xdr:cNvPr id="208" name="Picture 208" descr="Nike Jordan Basketball Graphic Longsleeve Black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209</xdr:row>
      <xdr:rowOff>0</xdr:rowOff>
    </xdr:from>
    <xdr:to>
      <xdr:col>0</xdr:col>
      <xdr:colOff>1028700</xdr:colOff>
      <xdr:row>209</xdr:row>
      <xdr:rowOff>1028700</xdr:rowOff>
    </xdr:to>
    <xdr:pic>
      <xdr:nvPicPr>
        <xdr:cNvPr id="209" name="Picture 209" descr="Nike Jordan Basketball Graphic Longsleeve Black">
          <a:extLst>
            <a:ext uri="{FF2B5EF4-FFF2-40B4-BE49-F238E27FC236}">
              <a16:creationId xmlns:a16="http://schemas.microsoft.com/office/drawing/2014/main" xmlns="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210</xdr:row>
      <xdr:rowOff>0</xdr:rowOff>
    </xdr:from>
    <xdr:to>
      <xdr:col>0</xdr:col>
      <xdr:colOff>1028700</xdr:colOff>
      <xdr:row>210</xdr:row>
      <xdr:rowOff>1028700</xdr:rowOff>
    </xdr:to>
    <xdr:pic>
      <xdr:nvPicPr>
        <xdr:cNvPr id="210" name="Picture 210" descr="Nike Jordan Basketball Graphic Longsleeve Black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211</xdr:row>
      <xdr:rowOff>0</xdr:rowOff>
    </xdr:from>
    <xdr:to>
      <xdr:col>0</xdr:col>
      <xdr:colOff>1028700</xdr:colOff>
      <xdr:row>211</xdr:row>
      <xdr:rowOff>1028700</xdr:rowOff>
    </xdr:to>
    <xdr:pic>
      <xdr:nvPicPr>
        <xdr:cNvPr id="211" name="Picture 211" descr="ACG Tshirt">
          <a:extLst>
            <a:ext uri="{FF2B5EF4-FFF2-40B4-BE49-F238E27FC236}">
              <a16:creationId xmlns:a16="http://schemas.microsoft.com/office/drawing/2014/main" xmlns="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212</xdr:row>
      <xdr:rowOff>0</xdr:rowOff>
    </xdr:from>
    <xdr:to>
      <xdr:col>0</xdr:col>
      <xdr:colOff>1028700</xdr:colOff>
      <xdr:row>212</xdr:row>
      <xdr:rowOff>1028700</xdr:rowOff>
    </xdr:to>
    <xdr:pic>
      <xdr:nvPicPr>
        <xdr:cNvPr id="212" name="Picture 212" descr="ACG Tshirt">
          <a:extLst>
            <a:ext uri="{FF2B5EF4-FFF2-40B4-BE49-F238E27FC236}">
              <a16:creationId xmlns:a16="http://schemas.microsoft.com/office/drawing/2014/main" xmlns="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213</xdr:row>
      <xdr:rowOff>0</xdr:rowOff>
    </xdr:from>
    <xdr:to>
      <xdr:col>0</xdr:col>
      <xdr:colOff>1028700</xdr:colOff>
      <xdr:row>213</xdr:row>
      <xdr:rowOff>1028700</xdr:rowOff>
    </xdr:to>
    <xdr:pic>
      <xdr:nvPicPr>
        <xdr:cNvPr id="213" name="Picture 213" descr="ACG Tshirt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214</xdr:row>
      <xdr:rowOff>0</xdr:rowOff>
    </xdr:from>
    <xdr:to>
      <xdr:col>0</xdr:col>
      <xdr:colOff>1028700</xdr:colOff>
      <xdr:row>214</xdr:row>
      <xdr:rowOff>1028700</xdr:rowOff>
    </xdr:to>
    <xdr:pic>
      <xdr:nvPicPr>
        <xdr:cNvPr id="214" name="Picture 214" descr="ACG Tshirt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215</xdr:row>
      <xdr:rowOff>0</xdr:rowOff>
    </xdr:from>
    <xdr:to>
      <xdr:col>0</xdr:col>
      <xdr:colOff>1028700</xdr:colOff>
      <xdr:row>215</xdr:row>
      <xdr:rowOff>1028700</xdr:rowOff>
    </xdr:to>
    <xdr:pic>
      <xdr:nvPicPr>
        <xdr:cNvPr id="215" name="Picture 215" descr="Nike Oversized Black T-Shirt">
          <a:extLst>
            <a:ext uri="{FF2B5EF4-FFF2-40B4-BE49-F238E27FC236}">
              <a16:creationId xmlns:a16="http://schemas.microsoft.com/office/drawing/2014/main" xmlns="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216</xdr:row>
      <xdr:rowOff>0</xdr:rowOff>
    </xdr:from>
    <xdr:to>
      <xdr:col>0</xdr:col>
      <xdr:colOff>1028700</xdr:colOff>
      <xdr:row>216</xdr:row>
      <xdr:rowOff>1028700</xdr:rowOff>
    </xdr:to>
    <xdr:pic>
      <xdr:nvPicPr>
        <xdr:cNvPr id="216" name="Picture 216" descr="Nike Oversized White Cotton T-Shirt Men">
          <a:extLst>
            <a:ext uri="{FF2B5EF4-FFF2-40B4-BE49-F238E27FC236}">
              <a16:creationId xmlns:a16="http://schemas.microsoft.com/office/drawing/2014/main" xmlns="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217</xdr:row>
      <xdr:rowOff>0</xdr:rowOff>
    </xdr:from>
    <xdr:to>
      <xdr:col>0</xdr:col>
      <xdr:colOff>1028700</xdr:colOff>
      <xdr:row>217</xdr:row>
      <xdr:rowOff>1028700</xdr:rowOff>
    </xdr:to>
    <xdr:pic>
      <xdr:nvPicPr>
        <xdr:cNvPr id="217" name="Picture 217" descr="Nike Oversized White Cotton T-Shirt Men">
          <a:extLst>
            <a:ext uri="{FF2B5EF4-FFF2-40B4-BE49-F238E27FC236}">
              <a16:creationId xmlns:a16="http://schemas.microsoft.com/office/drawing/2014/main" xmlns="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218</xdr:row>
      <xdr:rowOff>0</xdr:rowOff>
    </xdr:from>
    <xdr:to>
      <xdr:col>0</xdr:col>
      <xdr:colOff>1028700</xdr:colOff>
      <xdr:row>218</xdr:row>
      <xdr:rowOff>1028700</xdr:rowOff>
    </xdr:to>
    <xdr:pic>
      <xdr:nvPicPr>
        <xdr:cNvPr id="218" name="Picture 218" descr="Nike Oversized Cotton T-Shirt Light Beige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219</xdr:row>
      <xdr:rowOff>0</xdr:rowOff>
    </xdr:from>
    <xdr:to>
      <xdr:col>0</xdr:col>
      <xdr:colOff>1028700</xdr:colOff>
      <xdr:row>219</xdr:row>
      <xdr:rowOff>1028700</xdr:rowOff>
    </xdr:to>
    <xdr:pic>
      <xdr:nvPicPr>
        <xdr:cNvPr id="219" name="Picture 219" descr="Nike Oversized T-Shirt Navy Blue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220</xdr:row>
      <xdr:rowOff>0</xdr:rowOff>
    </xdr:from>
    <xdr:to>
      <xdr:col>0</xdr:col>
      <xdr:colOff>1028700</xdr:colOff>
      <xdr:row>220</xdr:row>
      <xdr:rowOff>1028700</xdr:rowOff>
    </xdr:to>
    <xdr:pic>
      <xdr:nvPicPr>
        <xdr:cNvPr id="220" name="Picture 220" descr="Nike Oversized T-Shirt Navy Blue">
          <a:extLst>
            <a:ext uri="{FF2B5EF4-FFF2-40B4-BE49-F238E27FC236}">
              <a16:creationId xmlns:a16="http://schemas.microsoft.com/office/drawing/2014/main" xmlns="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221</xdr:row>
      <xdr:rowOff>0</xdr:rowOff>
    </xdr:from>
    <xdr:to>
      <xdr:col>0</xdr:col>
      <xdr:colOff>1028700</xdr:colOff>
      <xdr:row>221</xdr:row>
      <xdr:rowOff>1028700</xdr:rowOff>
    </xdr:to>
    <xdr:pic>
      <xdr:nvPicPr>
        <xdr:cNvPr id="221" name="Picture 221" descr="Nike Sportswear Premium Essentials&#10;Men's T-Shirt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222</xdr:row>
      <xdr:rowOff>0</xdr:rowOff>
    </xdr:from>
    <xdr:to>
      <xdr:col>0</xdr:col>
      <xdr:colOff>1028700</xdr:colOff>
      <xdr:row>222</xdr:row>
      <xdr:rowOff>1028700</xdr:rowOff>
    </xdr:to>
    <xdr:pic>
      <xdr:nvPicPr>
        <xdr:cNvPr id="222" name="Picture 222" descr="Nike Sportswear Premium Essentials&#10;Men's T-Shirt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223</xdr:row>
      <xdr:rowOff>0</xdr:rowOff>
    </xdr:from>
    <xdr:to>
      <xdr:col>0</xdr:col>
      <xdr:colOff>1028700</xdr:colOff>
      <xdr:row>223</xdr:row>
      <xdr:rowOff>1028700</xdr:rowOff>
    </xdr:to>
    <xdr:pic>
      <xdr:nvPicPr>
        <xdr:cNvPr id="223" name="Picture 223" descr="Nike Sportswear Premium Essentials&#10;Men's T-Shirt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224</xdr:row>
      <xdr:rowOff>0</xdr:rowOff>
    </xdr:from>
    <xdr:to>
      <xdr:col>0</xdr:col>
      <xdr:colOff>1028700</xdr:colOff>
      <xdr:row>224</xdr:row>
      <xdr:rowOff>1028700</xdr:rowOff>
    </xdr:to>
    <xdr:pic>
      <xdr:nvPicPr>
        <xdr:cNvPr id="224" name="Picture 224" descr="Nike ACG Logo Black T-shirt">
          <a:extLst>
            <a:ext uri="{FF2B5EF4-FFF2-40B4-BE49-F238E27FC236}">
              <a16:creationId xmlns:a16="http://schemas.microsoft.com/office/drawing/2014/main" xmlns="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225</xdr:row>
      <xdr:rowOff>0</xdr:rowOff>
    </xdr:from>
    <xdr:to>
      <xdr:col>0</xdr:col>
      <xdr:colOff>1028700</xdr:colOff>
      <xdr:row>225</xdr:row>
      <xdr:rowOff>1028700</xdr:rowOff>
    </xdr:to>
    <xdr:pic>
      <xdr:nvPicPr>
        <xdr:cNvPr id="225" name="Picture 225" descr="Nike ACG Logo Black T-shirt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226</xdr:row>
      <xdr:rowOff>0</xdr:rowOff>
    </xdr:from>
    <xdr:to>
      <xdr:col>0</xdr:col>
      <xdr:colOff>1028700</xdr:colOff>
      <xdr:row>226</xdr:row>
      <xdr:rowOff>1028700</xdr:rowOff>
    </xdr:to>
    <xdr:pic>
      <xdr:nvPicPr>
        <xdr:cNvPr id="226" name="Picture 226" descr="Nike ACG Triangle Logo T-Shirt Purple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227</xdr:row>
      <xdr:rowOff>0</xdr:rowOff>
    </xdr:from>
    <xdr:to>
      <xdr:col>0</xdr:col>
      <xdr:colOff>1028700</xdr:colOff>
      <xdr:row>227</xdr:row>
      <xdr:rowOff>1028700</xdr:rowOff>
    </xdr:to>
    <xdr:pic>
      <xdr:nvPicPr>
        <xdr:cNvPr id="227" name="Picture 227" descr="Nike ACG Triangle Logo T-Shirt Purple">
          <a:extLst>
            <a:ext uri="{FF2B5EF4-FFF2-40B4-BE49-F238E27FC236}">
              <a16:creationId xmlns:a16="http://schemas.microsoft.com/office/drawing/2014/main" xmlns="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228</xdr:row>
      <xdr:rowOff>0</xdr:rowOff>
    </xdr:from>
    <xdr:to>
      <xdr:col>0</xdr:col>
      <xdr:colOff>1028700</xdr:colOff>
      <xdr:row>228</xdr:row>
      <xdr:rowOff>1028700</xdr:rowOff>
    </xdr:to>
    <xdr:pic>
      <xdr:nvPicPr>
        <xdr:cNvPr id="228" name="Picture 228" descr="Nike ACG Triangle Logo T-Shirt Purple">
          <a:extLst>
            <a:ext uri="{FF2B5EF4-FFF2-40B4-BE49-F238E27FC236}">
              <a16:creationId xmlns:a16="http://schemas.microsoft.com/office/drawing/2014/main" xmlns="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229</xdr:row>
      <xdr:rowOff>0</xdr:rowOff>
    </xdr:from>
    <xdr:to>
      <xdr:col>0</xdr:col>
      <xdr:colOff>1028700</xdr:colOff>
      <xdr:row>229</xdr:row>
      <xdr:rowOff>1028700</xdr:rowOff>
    </xdr:to>
    <xdr:pic>
      <xdr:nvPicPr>
        <xdr:cNvPr id="229" name="Picture 229" descr="Nike ACG Triangle Logo T-Shirt Purple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230</xdr:row>
      <xdr:rowOff>0</xdr:rowOff>
    </xdr:from>
    <xdr:to>
      <xdr:col>0</xdr:col>
      <xdr:colOff>1028700</xdr:colOff>
      <xdr:row>230</xdr:row>
      <xdr:rowOff>1028700</xdr:rowOff>
    </xdr:to>
    <xdr:pic>
      <xdr:nvPicPr>
        <xdr:cNvPr id="230" name="Picture 230" descr="Nike Athletic Running T-Shirt Teal Blue">
          <a:extLst>
            <a:ext uri="{FF2B5EF4-FFF2-40B4-BE49-F238E27FC236}">
              <a16:creationId xmlns:a16="http://schemas.microsoft.com/office/drawing/2014/main" xmlns="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231</xdr:row>
      <xdr:rowOff>0</xdr:rowOff>
    </xdr:from>
    <xdr:to>
      <xdr:col>0</xdr:col>
      <xdr:colOff>1028700</xdr:colOff>
      <xdr:row>231</xdr:row>
      <xdr:rowOff>1028700</xdr:rowOff>
    </xdr:to>
    <xdr:pic>
      <xdr:nvPicPr>
        <xdr:cNvPr id="231" name="Picture 231" descr="Nike Athletic Running T-Shirt Teal Blue">
          <a:extLst>
            <a:ext uri="{FF2B5EF4-FFF2-40B4-BE49-F238E27FC236}">
              <a16:creationId xmlns:a16="http://schemas.microsoft.com/office/drawing/2014/main" xmlns="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232</xdr:row>
      <xdr:rowOff>0</xdr:rowOff>
    </xdr:from>
    <xdr:to>
      <xdr:col>0</xdr:col>
      <xdr:colOff>1028700</xdr:colOff>
      <xdr:row>232</xdr:row>
      <xdr:rowOff>1028700</xdr:rowOff>
    </xdr:to>
    <xdr:pic>
      <xdr:nvPicPr>
        <xdr:cNvPr id="232" name="Picture 232" descr="Nike Athletic Running T-Shirt Teal Blue">
          <a:extLst>
            <a:ext uri="{FF2B5EF4-FFF2-40B4-BE49-F238E27FC236}">
              <a16:creationId xmlns:a16="http://schemas.microsoft.com/office/drawing/2014/main" xmlns="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233</xdr:row>
      <xdr:rowOff>0</xdr:rowOff>
    </xdr:from>
    <xdr:to>
      <xdr:col>0</xdr:col>
      <xdr:colOff>1028700</xdr:colOff>
      <xdr:row>233</xdr:row>
      <xdr:rowOff>1028700</xdr:rowOff>
    </xdr:to>
    <xdr:pic>
      <xdr:nvPicPr>
        <xdr:cNvPr id="233" name="Picture 233" descr="Nike Athletic Running T-Shirt Teal Blue">
          <a:extLst>
            <a:ext uri="{FF2B5EF4-FFF2-40B4-BE49-F238E27FC236}">
              <a16:creationId xmlns:a16="http://schemas.microsoft.com/office/drawing/2014/main" xmlns="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234</xdr:row>
      <xdr:rowOff>0</xdr:rowOff>
    </xdr:from>
    <xdr:to>
      <xdr:col>0</xdr:col>
      <xdr:colOff>1028700</xdr:colOff>
      <xdr:row>234</xdr:row>
      <xdr:rowOff>1028700</xdr:rowOff>
    </xdr:to>
    <xdr:pic>
      <xdr:nvPicPr>
        <xdr:cNvPr id="234" name="Picture 234" descr="Nike ACG &quot;Lungs&quot; Longsleeve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235</xdr:row>
      <xdr:rowOff>0</xdr:rowOff>
    </xdr:from>
    <xdr:to>
      <xdr:col>0</xdr:col>
      <xdr:colOff>1028700</xdr:colOff>
      <xdr:row>235</xdr:row>
      <xdr:rowOff>1028700</xdr:rowOff>
    </xdr:to>
    <xdr:pic>
      <xdr:nvPicPr>
        <xdr:cNvPr id="235" name="Picture 235" descr="Nike ACG &quot;Lungs&quot; Longsleeve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236</xdr:row>
      <xdr:rowOff>0</xdr:rowOff>
    </xdr:from>
    <xdr:to>
      <xdr:col>0</xdr:col>
      <xdr:colOff>1028700</xdr:colOff>
      <xdr:row>236</xdr:row>
      <xdr:rowOff>1028700</xdr:rowOff>
    </xdr:to>
    <xdr:pic>
      <xdr:nvPicPr>
        <xdr:cNvPr id="236" name="Picture 236" descr="Nike ACG &quot;Lungs&quot; Longsleeve">
          <a:extLst>
            <a:ext uri="{FF2B5EF4-FFF2-40B4-BE49-F238E27FC236}">
              <a16:creationId xmlns:a16="http://schemas.microsoft.com/office/drawing/2014/main" xmlns="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237</xdr:row>
      <xdr:rowOff>0</xdr:rowOff>
    </xdr:from>
    <xdr:to>
      <xdr:col>0</xdr:col>
      <xdr:colOff>1028700</xdr:colOff>
      <xdr:row>237</xdr:row>
      <xdr:rowOff>1028700</xdr:rowOff>
    </xdr:to>
    <xdr:pic>
      <xdr:nvPicPr>
        <xdr:cNvPr id="237" name="Picture 237" descr="Nike ACG &quot;Lungs&quot; Longsleeve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238</xdr:row>
      <xdr:rowOff>0</xdr:rowOff>
    </xdr:from>
    <xdr:to>
      <xdr:col>0</xdr:col>
      <xdr:colOff>1028700</xdr:colOff>
      <xdr:row>238</xdr:row>
      <xdr:rowOff>1028700</xdr:rowOff>
    </xdr:to>
    <xdr:pic>
      <xdr:nvPicPr>
        <xdr:cNvPr id="238" name="Picture 238" descr="Nike ACG &quot;Lungs&quot; Longsleeve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239</xdr:row>
      <xdr:rowOff>0</xdr:rowOff>
    </xdr:from>
    <xdr:to>
      <xdr:col>0</xdr:col>
      <xdr:colOff>1028700</xdr:colOff>
      <xdr:row>239</xdr:row>
      <xdr:rowOff>1028700</xdr:rowOff>
    </xdr:to>
    <xdr:pic>
      <xdr:nvPicPr>
        <xdr:cNvPr id="239" name="Picture 239" descr="Nike Graphic Logo T-Shirt Black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240</xdr:row>
      <xdr:rowOff>0</xdr:rowOff>
    </xdr:from>
    <xdr:to>
      <xdr:col>0</xdr:col>
      <xdr:colOff>1028700</xdr:colOff>
      <xdr:row>240</xdr:row>
      <xdr:rowOff>1028700</xdr:rowOff>
    </xdr:to>
    <xdr:pic>
      <xdr:nvPicPr>
        <xdr:cNvPr id="240" name="Picture 240" descr="Nike Mini Swoosh Print T-Shirt White">
          <a:extLst>
            <a:ext uri="{FF2B5EF4-FFF2-40B4-BE49-F238E27FC236}">
              <a16:creationId xmlns:a16="http://schemas.microsoft.com/office/drawing/2014/main" xmlns="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241</xdr:row>
      <xdr:rowOff>0</xdr:rowOff>
    </xdr:from>
    <xdr:to>
      <xdr:col>0</xdr:col>
      <xdr:colOff>1028700</xdr:colOff>
      <xdr:row>241</xdr:row>
      <xdr:rowOff>1028700</xdr:rowOff>
    </xdr:to>
    <xdr:pic>
      <xdr:nvPicPr>
        <xdr:cNvPr id="241" name="Picture 241" descr="Nike Mini Swoosh Print T-Shirt White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242</xdr:row>
      <xdr:rowOff>0</xdr:rowOff>
    </xdr:from>
    <xdr:to>
      <xdr:col>0</xdr:col>
      <xdr:colOff>1028700</xdr:colOff>
      <xdr:row>242</xdr:row>
      <xdr:rowOff>1028700</xdr:rowOff>
    </xdr:to>
    <xdr:pic>
      <xdr:nvPicPr>
        <xdr:cNvPr id="242" name="Picture 242" descr="Nike Mini Swoosh Print T-Shirt White">
          <a:extLst>
            <a:ext uri="{FF2B5EF4-FFF2-40B4-BE49-F238E27FC236}">
              <a16:creationId xmlns:a16="http://schemas.microsoft.com/office/drawing/2014/main" xmlns="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243</xdr:row>
      <xdr:rowOff>0</xdr:rowOff>
    </xdr:from>
    <xdr:to>
      <xdr:col>0</xdr:col>
      <xdr:colOff>1028700</xdr:colOff>
      <xdr:row>243</xdr:row>
      <xdr:rowOff>1028700</xdr:rowOff>
    </xdr:to>
    <xdr:pic>
      <xdr:nvPicPr>
        <xdr:cNvPr id="243" name="Picture 243" descr="Nike Mini Swoosh Print T-Shirt White">
          <a:extLst>
            <a:ext uri="{FF2B5EF4-FFF2-40B4-BE49-F238E27FC236}">
              <a16:creationId xmlns:a16="http://schemas.microsoft.com/office/drawing/2014/main" xmlns="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244</xdr:row>
      <xdr:rowOff>0</xdr:rowOff>
    </xdr:from>
    <xdr:to>
      <xdr:col>0</xdr:col>
      <xdr:colOff>1028700</xdr:colOff>
      <xdr:row>244</xdr:row>
      <xdr:rowOff>1028700</xdr:rowOff>
    </xdr:to>
    <xdr:pic>
      <xdr:nvPicPr>
        <xdr:cNvPr id="244" name="Picture 244" descr="Sportswear Twisted Short-Sleeve Top">
          <a:extLst>
            <a:ext uri="{FF2B5EF4-FFF2-40B4-BE49-F238E27FC236}">
              <a16:creationId xmlns:a16="http://schemas.microsoft.com/office/drawing/2014/main" xmlns="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245</xdr:row>
      <xdr:rowOff>0</xdr:rowOff>
    </xdr:from>
    <xdr:to>
      <xdr:col>0</xdr:col>
      <xdr:colOff>1028700</xdr:colOff>
      <xdr:row>245</xdr:row>
      <xdr:rowOff>1028700</xdr:rowOff>
    </xdr:to>
    <xdr:pic>
      <xdr:nvPicPr>
        <xdr:cNvPr id="245" name="Picture 245" descr="Nike Classic Logo T-Shirt White">
          <a:extLst>
            <a:ext uri="{FF2B5EF4-FFF2-40B4-BE49-F238E27FC236}">
              <a16:creationId xmlns:a16="http://schemas.microsoft.com/office/drawing/2014/main" xmlns="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246</xdr:row>
      <xdr:rowOff>0</xdr:rowOff>
    </xdr:from>
    <xdr:to>
      <xdr:col>0</xdr:col>
      <xdr:colOff>1028700</xdr:colOff>
      <xdr:row>246</xdr:row>
      <xdr:rowOff>1028700</xdr:rowOff>
    </xdr:to>
    <xdr:pic>
      <xdr:nvPicPr>
        <xdr:cNvPr id="246" name="Picture 246" descr="Tshirt Just Do It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247</xdr:row>
      <xdr:rowOff>0</xdr:rowOff>
    </xdr:from>
    <xdr:to>
      <xdr:col>0</xdr:col>
      <xdr:colOff>1028700</xdr:colOff>
      <xdr:row>247</xdr:row>
      <xdr:rowOff>1028700</xdr:rowOff>
    </xdr:to>
    <xdr:pic>
      <xdr:nvPicPr>
        <xdr:cNvPr id="247" name="Picture 247" descr="Tshirt Just Do It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248</xdr:row>
      <xdr:rowOff>0</xdr:rowOff>
    </xdr:from>
    <xdr:to>
      <xdr:col>0</xdr:col>
      <xdr:colOff>1028700</xdr:colOff>
      <xdr:row>248</xdr:row>
      <xdr:rowOff>1028700</xdr:rowOff>
    </xdr:to>
    <xdr:pic>
      <xdr:nvPicPr>
        <xdr:cNvPr id="248" name="Picture 248" descr="Nike Embossed Logo T-Shirt Light Grey">
          <a:extLst>
            <a:ext uri="{FF2B5EF4-FFF2-40B4-BE49-F238E27FC236}">
              <a16:creationId xmlns:a16="http://schemas.microsoft.com/office/drawing/2014/main" xmlns="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249</xdr:row>
      <xdr:rowOff>0</xdr:rowOff>
    </xdr:from>
    <xdr:to>
      <xdr:col>0</xdr:col>
      <xdr:colOff>1028700</xdr:colOff>
      <xdr:row>249</xdr:row>
      <xdr:rowOff>1028700</xdr:rowOff>
    </xdr:to>
    <xdr:pic>
      <xdr:nvPicPr>
        <xdr:cNvPr id="249" name="Picture 249" descr="Nike Embossed Logo T-Shirt Light Grey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250</xdr:row>
      <xdr:rowOff>0</xdr:rowOff>
    </xdr:from>
    <xdr:to>
      <xdr:col>0</xdr:col>
      <xdr:colOff>1028700</xdr:colOff>
      <xdr:row>250</xdr:row>
      <xdr:rowOff>1028700</xdr:rowOff>
    </xdr:to>
    <xdr:pic>
      <xdr:nvPicPr>
        <xdr:cNvPr id="250" name="Picture 250" descr="Nike Air Embossed White T-Shirt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251</xdr:row>
      <xdr:rowOff>0</xdr:rowOff>
    </xdr:from>
    <xdr:to>
      <xdr:col>0</xdr:col>
      <xdr:colOff>1028700</xdr:colOff>
      <xdr:row>251</xdr:row>
      <xdr:rowOff>1028700</xdr:rowOff>
    </xdr:to>
    <xdr:pic>
      <xdr:nvPicPr>
        <xdr:cNvPr id="251" name="Picture 251" descr="Nike Air Embossed White T-Shirt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252</xdr:row>
      <xdr:rowOff>0</xdr:rowOff>
    </xdr:from>
    <xdr:to>
      <xdr:col>0</xdr:col>
      <xdr:colOff>1028700</xdr:colOff>
      <xdr:row>252</xdr:row>
      <xdr:rowOff>1028700</xdr:rowOff>
    </xdr:to>
    <xdr:pic>
      <xdr:nvPicPr>
        <xdr:cNvPr id="252" name="Picture 252" descr="Nike Air Embossed White T-Shirt">
          <a:extLst>
            <a:ext uri="{FF2B5EF4-FFF2-40B4-BE49-F238E27FC236}">
              <a16:creationId xmlns:a16="http://schemas.microsoft.com/office/drawing/2014/main" xmlns="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253</xdr:row>
      <xdr:rowOff>0</xdr:rowOff>
    </xdr:from>
    <xdr:to>
      <xdr:col>0</xdr:col>
      <xdr:colOff>1028700</xdr:colOff>
      <xdr:row>253</xdr:row>
      <xdr:rowOff>1028700</xdr:rowOff>
    </xdr:to>
    <xdr:pic>
      <xdr:nvPicPr>
        <xdr:cNvPr id="253" name="Picture 253" descr="CASUL/LSIR/DECTRAC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254</xdr:row>
      <xdr:rowOff>0</xdr:rowOff>
    </xdr:from>
    <xdr:to>
      <xdr:col>0</xdr:col>
      <xdr:colOff>1028700</xdr:colOff>
      <xdr:row>254</xdr:row>
      <xdr:rowOff>1028700</xdr:rowOff>
    </xdr:to>
    <xdr:pic>
      <xdr:nvPicPr>
        <xdr:cNvPr id="254" name="Picture 254" descr="Nike Multi Swoosh Navy T-Shirt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255</xdr:row>
      <xdr:rowOff>0</xdr:rowOff>
    </xdr:from>
    <xdr:to>
      <xdr:col>0</xdr:col>
      <xdr:colOff>1028700</xdr:colOff>
      <xdr:row>255</xdr:row>
      <xdr:rowOff>1028700</xdr:rowOff>
    </xdr:to>
    <xdr:pic>
      <xdr:nvPicPr>
        <xdr:cNvPr id="255" name="Picture 255" descr="Club Mens Short Sleeve Shirt">
          <a:extLst>
            <a:ext uri="{FF2B5EF4-FFF2-40B4-BE49-F238E27FC236}">
              <a16:creationId xmlns:a16="http://schemas.microsoft.com/office/drawing/2014/main" xmlns="" id="{00000000-0008-0000-00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256</xdr:row>
      <xdr:rowOff>0</xdr:rowOff>
    </xdr:from>
    <xdr:to>
      <xdr:col>0</xdr:col>
      <xdr:colOff>1028700</xdr:colOff>
      <xdr:row>256</xdr:row>
      <xdr:rowOff>1028700</xdr:rowOff>
    </xdr:to>
    <xdr:pic>
      <xdr:nvPicPr>
        <xdr:cNvPr id="256" name="Picture 256" descr="Nike Green Hooded Sweatshirt Forest">
          <a:extLst>
            <a:ext uri="{FF2B5EF4-FFF2-40B4-BE49-F238E27FC236}">
              <a16:creationId xmlns:a16="http://schemas.microsoft.com/office/drawing/2014/main" xmlns="" id="{00000000-0008-0000-00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257</xdr:row>
      <xdr:rowOff>0</xdr:rowOff>
    </xdr:from>
    <xdr:to>
      <xdr:col>0</xdr:col>
      <xdr:colOff>1028700</xdr:colOff>
      <xdr:row>257</xdr:row>
      <xdr:rowOff>1028700</xdr:rowOff>
    </xdr:to>
    <xdr:pic>
      <xdr:nvPicPr>
        <xdr:cNvPr id="257" name="Picture 257" descr="Nike Green Hooded Sweatshirt Forest">
          <a:extLst>
            <a:ext uri="{FF2B5EF4-FFF2-40B4-BE49-F238E27FC236}">
              <a16:creationId xmlns:a16="http://schemas.microsoft.com/office/drawing/2014/main" xmlns="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258</xdr:row>
      <xdr:rowOff>0</xdr:rowOff>
    </xdr:from>
    <xdr:to>
      <xdr:col>0</xdr:col>
      <xdr:colOff>1028700</xdr:colOff>
      <xdr:row>258</xdr:row>
      <xdr:rowOff>1028700</xdr:rowOff>
    </xdr:to>
    <xdr:pic>
      <xdr:nvPicPr>
        <xdr:cNvPr id="258" name="Picture 258" descr="Nike Green Hooded Sweatshirt Forest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259</xdr:row>
      <xdr:rowOff>0</xdr:rowOff>
    </xdr:from>
    <xdr:to>
      <xdr:col>0</xdr:col>
      <xdr:colOff>1028700</xdr:colOff>
      <xdr:row>259</xdr:row>
      <xdr:rowOff>1028700</xdr:rowOff>
    </xdr:to>
    <xdr:pic>
      <xdr:nvPicPr>
        <xdr:cNvPr id="259" name="Picture 259" descr="Nike Sportswear Essentials Women's Ribbed Tank Top Damen-T-Shirt">
          <a:extLst>
            <a:ext uri="{FF2B5EF4-FFF2-40B4-BE49-F238E27FC236}">
              <a16:creationId xmlns:a16="http://schemas.microsoft.com/office/drawing/2014/main" xmlns="" id="{00000000-0008-0000-00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260</xdr:row>
      <xdr:rowOff>0</xdr:rowOff>
    </xdr:from>
    <xdr:to>
      <xdr:col>0</xdr:col>
      <xdr:colOff>1028700</xdr:colOff>
      <xdr:row>260</xdr:row>
      <xdr:rowOff>1028700</xdr:rowOff>
    </xdr:to>
    <xdr:pic>
      <xdr:nvPicPr>
        <xdr:cNvPr id="260" name="Picture 260" descr="Nike Sportswear Essentials Women's Ribbed Tank Top Damen-T-Shirt">
          <a:extLst>
            <a:ext uri="{FF2B5EF4-FFF2-40B4-BE49-F238E27FC236}">
              <a16:creationId xmlns:a16="http://schemas.microsoft.com/office/drawing/2014/main" xmlns="" id="{00000000-0008-0000-00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261</xdr:row>
      <xdr:rowOff>0</xdr:rowOff>
    </xdr:from>
    <xdr:to>
      <xdr:col>0</xdr:col>
      <xdr:colOff>1028700</xdr:colOff>
      <xdr:row>261</xdr:row>
      <xdr:rowOff>1028700</xdr:rowOff>
    </xdr:to>
    <xdr:pic>
      <xdr:nvPicPr>
        <xdr:cNvPr id="261" name="Picture 261" descr="Nike Sportswear Essentials Women's Ribbed Tank Top Damen-T-Shirt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262</xdr:row>
      <xdr:rowOff>0</xdr:rowOff>
    </xdr:from>
    <xdr:to>
      <xdr:col>0</xdr:col>
      <xdr:colOff>1028700</xdr:colOff>
      <xdr:row>262</xdr:row>
      <xdr:rowOff>1028700</xdr:rowOff>
    </xdr:to>
    <xdr:pic>
      <xdr:nvPicPr>
        <xdr:cNvPr id="262" name="Picture 262" descr="Nike Sportswear Essentials Women's Ribbed Tank Top Damen-T-Shirt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263</xdr:row>
      <xdr:rowOff>0</xdr:rowOff>
    </xdr:from>
    <xdr:to>
      <xdr:col>0</xdr:col>
      <xdr:colOff>1028700</xdr:colOff>
      <xdr:row>263</xdr:row>
      <xdr:rowOff>1028700</xdr:rowOff>
    </xdr:to>
    <xdr:pic>
      <xdr:nvPicPr>
        <xdr:cNvPr id="263" name="Picture 263" descr="Nike Sportswear Essentials Women's Ribbed Tank Top Damen-T-Shirt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264</xdr:row>
      <xdr:rowOff>0</xdr:rowOff>
    </xdr:from>
    <xdr:to>
      <xdr:col>0</xdr:col>
      <xdr:colOff>1028700</xdr:colOff>
      <xdr:row>264</xdr:row>
      <xdr:rowOff>1028700</xdr:rowOff>
    </xdr:to>
    <xdr:pic>
      <xdr:nvPicPr>
        <xdr:cNvPr id="264" name="Picture 264" descr="Nike Sportswear Essentials Women's Ribbed Tank Top Damen-T-Shirt">
          <a:extLst>
            <a:ext uri="{FF2B5EF4-FFF2-40B4-BE49-F238E27FC236}">
              <a16:creationId xmlns:a16="http://schemas.microsoft.com/office/drawing/2014/main" xmlns="" id="{00000000-0008-0000-00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265</xdr:row>
      <xdr:rowOff>0</xdr:rowOff>
    </xdr:from>
    <xdr:to>
      <xdr:col>0</xdr:col>
      <xdr:colOff>1028700</xdr:colOff>
      <xdr:row>265</xdr:row>
      <xdr:rowOff>1028700</xdr:rowOff>
    </xdr:to>
    <xdr:pic>
      <xdr:nvPicPr>
        <xdr:cNvPr id="265" name="Picture 265" descr="Nike Sportswear Essentials Women's Ribbed Tank Top Damen-T-Shirt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266</xdr:row>
      <xdr:rowOff>0</xdr:rowOff>
    </xdr:from>
    <xdr:to>
      <xdr:col>0</xdr:col>
      <xdr:colOff>1028700</xdr:colOff>
      <xdr:row>266</xdr:row>
      <xdr:rowOff>1028700</xdr:rowOff>
    </xdr:to>
    <xdr:pic>
      <xdr:nvPicPr>
        <xdr:cNvPr id="266" name="Picture 266" descr="Nike Sportswear Essentials Women's Ribbed Tank Top Damen-T-Shirt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267</xdr:row>
      <xdr:rowOff>0</xdr:rowOff>
    </xdr:from>
    <xdr:to>
      <xdr:col>0</xdr:col>
      <xdr:colOff>1028700</xdr:colOff>
      <xdr:row>267</xdr:row>
      <xdr:rowOff>1028700</xdr:rowOff>
    </xdr:to>
    <xdr:pic>
      <xdr:nvPicPr>
        <xdr:cNvPr id="267" name="Picture 267" descr="Nike Abstract Graphics Black T-shirt">
          <a:extLst>
            <a:ext uri="{FF2B5EF4-FFF2-40B4-BE49-F238E27FC236}">
              <a16:creationId xmlns:a16="http://schemas.microsoft.com/office/drawing/2014/main" xmlns="" id="{00000000-0008-0000-00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268</xdr:row>
      <xdr:rowOff>0</xdr:rowOff>
    </xdr:from>
    <xdr:to>
      <xdr:col>0</xdr:col>
      <xdr:colOff>1028700</xdr:colOff>
      <xdr:row>268</xdr:row>
      <xdr:rowOff>1028700</xdr:rowOff>
    </xdr:to>
    <xdr:pic>
      <xdr:nvPicPr>
        <xdr:cNvPr id="268" name="Picture 268" descr="Nike Abstract Graphics Black T-shirt">
          <a:extLst>
            <a:ext uri="{FF2B5EF4-FFF2-40B4-BE49-F238E27FC236}">
              <a16:creationId xmlns:a16="http://schemas.microsoft.com/office/drawing/2014/main" xmlns="" id="{00000000-0008-0000-00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269</xdr:row>
      <xdr:rowOff>0</xdr:rowOff>
    </xdr:from>
    <xdr:to>
      <xdr:col>0</xdr:col>
      <xdr:colOff>1028700</xdr:colOff>
      <xdr:row>269</xdr:row>
      <xdr:rowOff>1028700</xdr:rowOff>
    </xdr:to>
    <xdr:pic>
      <xdr:nvPicPr>
        <xdr:cNvPr id="269" name="Picture 269" descr="Short-Sleeve Knit Top Beige">
          <a:extLst>
            <a:ext uri="{FF2B5EF4-FFF2-40B4-BE49-F238E27FC236}">
              <a16:creationId xmlns:a16="http://schemas.microsoft.com/office/drawing/2014/main" xmlns="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270</xdr:row>
      <xdr:rowOff>0</xdr:rowOff>
    </xdr:from>
    <xdr:to>
      <xdr:col>0</xdr:col>
      <xdr:colOff>1028700</xdr:colOff>
      <xdr:row>270</xdr:row>
      <xdr:rowOff>1028700</xdr:rowOff>
    </xdr:to>
    <xdr:pic>
      <xdr:nvPicPr>
        <xdr:cNvPr id="270" name="Picture 270" descr="Short-Sleeve Knit Top Beige">
          <a:extLst>
            <a:ext uri="{FF2B5EF4-FFF2-40B4-BE49-F238E27FC236}">
              <a16:creationId xmlns:a16="http://schemas.microsoft.com/office/drawing/2014/main" xmlns="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271</xdr:row>
      <xdr:rowOff>0</xdr:rowOff>
    </xdr:from>
    <xdr:to>
      <xdr:col>0</xdr:col>
      <xdr:colOff>1028700</xdr:colOff>
      <xdr:row>271</xdr:row>
      <xdr:rowOff>1028700</xdr:rowOff>
    </xdr:to>
    <xdr:pic>
      <xdr:nvPicPr>
        <xdr:cNvPr id="271" name="Picture 271" descr="Short-Sleeve Knit Top Beige">
          <a:extLst>
            <a:ext uri="{FF2B5EF4-FFF2-40B4-BE49-F238E27FC236}">
              <a16:creationId xmlns:a16="http://schemas.microsoft.com/office/drawing/2014/main" xmlns="" id="{00000000-0008-0000-00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272</xdr:row>
      <xdr:rowOff>0</xdr:rowOff>
    </xdr:from>
    <xdr:to>
      <xdr:col>0</xdr:col>
      <xdr:colOff>1028700</xdr:colOff>
      <xdr:row>272</xdr:row>
      <xdr:rowOff>1028700</xdr:rowOff>
    </xdr:to>
    <xdr:pic>
      <xdr:nvPicPr>
        <xdr:cNvPr id="272" name="Picture 272" descr="Short-Sleeve Knit Top Beige">
          <a:extLst>
            <a:ext uri="{FF2B5EF4-FFF2-40B4-BE49-F238E27FC236}">
              <a16:creationId xmlns:a16="http://schemas.microsoft.com/office/drawing/2014/main" xmlns="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273</xdr:row>
      <xdr:rowOff>0</xdr:rowOff>
    </xdr:from>
    <xdr:to>
      <xdr:col>0</xdr:col>
      <xdr:colOff>1028700</xdr:colOff>
      <xdr:row>273</xdr:row>
      <xdr:rowOff>1028700</xdr:rowOff>
    </xdr:to>
    <xdr:pic>
      <xdr:nvPicPr>
        <xdr:cNvPr id="273" name="Picture 273" descr="Knit Top">
          <a:extLst>
            <a:ext uri="{FF2B5EF4-FFF2-40B4-BE49-F238E27FC236}">
              <a16:creationId xmlns:a16="http://schemas.microsoft.com/office/drawing/2014/main" xmlns="" id="{00000000-0008-0000-00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274</xdr:row>
      <xdr:rowOff>0</xdr:rowOff>
    </xdr:from>
    <xdr:to>
      <xdr:col>0</xdr:col>
      <xdr:colOff>1028700</xdr:colOff>
      <xdr:row>274</xdr:row>
      <xdr:rowOff>1028700</xdr:rowOff>
    </xdr:to>
    <xdr:pic>
      <xdr:nvPicPr>
        <xdr:cNvPr id="274" name="Picture 274" descr="Knit Top">
          <a:extLst>
            <a:ext uri="{FF2B5EF4-FFF2-40B4-BE49-F238E27FC236}">
              <a16:creationId xmlns:a16="http://schemas.microsoft.com/office/drawing/2014/main" xmlns="" id="{00000000-0008-0000-00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275</xdr:row>
      <xdr:rowOff>0</xdr:rowOff>
    </xdr:from>
    <xdr:to>
      <xdr:col>0</xdr:col>
      <xdr:colOff>1028700</xdr:colOff>
      <xdr:row>275</xdr:row>
      <xdr:rowOff>1028700</xdr:rowOff>
    </xdr:to>
    <xdr:pic>
      <xdr:nvPicPr>
        <xdr:cNvPr id="275" name="Picture 275" descr="Knit Top">
          <a:extLst>
            <a:ext uri="{FF2B5EF4-FFF2-40B4-BE49-F238E27FC236}">
              <a16:creationId xmlns:a16="http://schemas.microsoft.com/office/drawing/2014/main" xmlns="" id="{00000000-0008-0000-00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276</xdr:row>
      <xdr:rowOff>0</xdr:rowOff>
    </xdr:from>
    <xdr:to>
      <xdr:col>0</xdr:col>
      <xdr:colOff>1028700</xdr:colOff>
      <xdr:row>276</xdr:row>
      <xdr:rowOff>1028700</xdr:rowOff>
    </xdr:to>
    <xdr:pic>
      <xdr:nvPicPr>
        <xdr:cNvPr id="276" name="Picture 276" descr="ACG DRI-FIT Tshirt">
          <a:extLst>
            <a:ext uri="{FF2B5EF4-FFF2-40B4-BE49-F238E27FC236}">
              <a16:creationId xmlns:a16="http://schemas.microsoft.com/office/drawing/2014/main" xmlns="" id="{00000000-0008-0000-00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277</xdr:row>
      <xdr:rowOff>0</xdr:rowOff>
    </xdr:from>
    <xdr:to>
      <xdr:col>0</xdr:col>
      <xdr:colOff>1028700</xdr:colOff>
      <xdr:row>277</xdr:row>
      <xdr:rowOff>1028700</xdr:rowOff>
    </xdr:to>
    <xdr:pic>
      <xdr:nvPicPr>
        <xdr:cNvPr id="277" name="Picture 277" descr="ACG DRI-FIT Tshirt">
          <a:extLst>
            <a:ext uri="{FF2B5EF4-FFF2-40B4-BE49-F238E27FC236}">
              <a16:creationId xmlns:a16="http://schemas.microsoft.com/office/drawing/2014/main" xmlns="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278</xdr:row>
      <xdr:rowOff>0</xdr:rowOff>
    </xdr:from>
    <xdr:to>
      <xdr:col>0</xdr:col>
      <xdr:colOff>1028700</xdr:colOff>
      <xdr:row>278</xdr:row>
      <xdr:rowOff>1028700</xdr:rowOff>
    </xdr:to>
    <xdr:pic>
      <xdr:nvPicPr>
        <xdr:cNvPr id="278" name="Picture 278" descr="ACG DRI-FIT Tshirt">
          <a:extLst>
            <a:ext uri="{FF2B5EF4-FFF2-40B4-BE49-F238E27FC236}">
              <a16:creationId xmlns:a16="http://schemas.microsoft.com/office/drawing/2014/main" xmlns="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279</xdr:row>
      <xdr:rowOff>0</xdr:rowOff>
    </xdr:from>
    <xdr:to>
      <xdr:col>0</xdr:col>
      <xdr:colOff>1028700</xdr:colOff>
      <xdr:row>279</xdr:row>
      <xdr:rowOff>1028700</xdr:rowOff>
    </xdr:to>
    <xdr:pic>
      <xdr:nvPicPr>
        <xdr:cNvPr id="279" name="Picture 279" descr="Nike Oval Logo T-Shirt Turquoise Blue">
          <a:extLst>
            <a:ext uri="{FF2B5EF4-FFF2-40B4-BE49-F238E27FC236}">
              <a16:creationId xmlns:a16="http://schemas.microsoft.com/office/drawing/2014/main" xmlns="" id="{00000000-0008-0000-00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280</xdr:row>
      <xdr:rowOff>0</xdr:rowOff>
    </xdr:from>
    <xdr:to>
      <xdr:col>0</xdr:col>
      <xdr:colOff>1028700</xdr:colOff>
      <xdr:row>280</xdr:row>
      <xdr:rowOff>1028700</xdr:rowOff>
    </xdr:to>
    <xdr:pic>
      <xdr:nvPicPr>
        <xdr:cNvPr id="280" name="Picture 280" descr="Nike Black Long Sleeve Athletic Top">
          <a:extLst>
            <a:ext uri="{FF2B5EF4-FFF2-40B4-BE49-F238E27FC236}">
              <a16:creationId xmlns:a16="http://schemas.microsoft.com/office/drawing/2014/main" xmlns="" id="{00000000-0008-0000-00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281</xdr:row>
      <xdr:rowOff>0</xdr:rowOff>
    </xdr:from>
    <xdr:to>
      <xdr:col>0</xdr:col>
      <xdr:colOff>1028700</xdr:colOff>
      <xdr:row>281</xdr:row>
      <xdr:rowOff>1028700</xdr:rowOff>
    </xdr:to>
    <xdr:pic>
      <xdr:nvPicPr>
        <xdr:cNvPr id="281" name="Picture 281" descr="Nike Black Long Sleeve Athletic Top">
          <a:extLst>
            <a:ext uri="{FF2B5EF4-FFF2-40B4-BE49-F238E27FC236}">
              <a16:creationId xmlns:a16="http://schemas.microsoft.com/office/drawing/2014/main" xmlns="" id="{00000000-0008-0000-00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282</xdr:row>
      <xdr:rowOff>0</xdr:rowOff>
    </xdr:from>
    <xdr:to>
      <xdr:col>0</xdr:col>
      <xdr:colOff>1028700</xdr:colOff>
      <xdr:row>282</xdr:row>
      <xdr:rowOff>1028700</xdr:rowOff>
    </xdr:to>
    <xdr:pic>
      <xdr:nvPicPr>
        <xdr:cNvPr id="282" name="Picture 282" descr="Nike Black Long Sleeve Athletic Top">
          <a:extLst>
            <a:ext uri="{FF2B5EF4-FFF2-40B4-BE49-F238E27FC236}">
              <a16:creationId xmlns:a16="http://schemas.microsoft.com/office/drawing/2014/main" xmlns="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283</xdr:row>
      <xdr:rowOff>0</xdr:rowOff>
    </xdr:from>
    <xdr:to>
      <xdr:col>0</xdr:col>
      <xdr:colOff>1028700</xdr:colOff>
      <xdr:row>283</xdr:row>
      <xdr:rowOff>1028700</xdr:rowOff>
    </xdr:to>
    <xdr:pic>
      <xdr:nvPicPr>
        <xdr:cNvPr id="283" name="Picture 283" descr="Nike Black Long Sleeve Athletic Top">
          <a:extLst>
            <a:ext uri="{FF2B5EF4-FFF2-40B4-BE49-F238E27FC236}">
              <a16:creationId xmlns:a16="http://schemas.microsoft.com/office/drawing/2014/main" xmlns="" id="{00000000-0008-0000-00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284</xdr:row>
      <xdr:rowOff>0</xdr:rowOff>
    </xdr:from>
    <xdr:to>
      <xdr:col>0</xdr:col>
      <xdr:colOff>1028700</xdr:colOff>
      <xdr:row>284</xdr:row>
      <xdr:rowOff>1028700</xdr:rowOff>
    </xdr:to>
    <xdr:pic>
      <xdr:nvPicPr>
        <xdr:cNvPr id="284" name="Picture 284" descr="Nike Dri-FIT Fast">
          <a:extLst>
            <a:ext uri="{FF2B5EF4-FFF2-40B4-BE49-F238E27FC236}">
              <a16:creationId xmlns:a16="http://schemas.microsoft.com/office/drawing/2014/main" xmlns="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285</xdr:row>
      <xdr:rowOff>0</xdr:rowOff>
    </xdr:from>
    <xdr:to>
      <xdr:col>0</xdr:col>
      <xdr:colOff>1028700</xdr:colOff>
      <xdr:row>285</xdr:row>
      <xdr:rowOff>1028700</xdr:rowOff>
    </xdr:to>
    <xdr:pic>
      <xdr:nvPicPr>
        <xdr:cNvPr id="285" name="Picture 285" descr="Nike Dri-FIT Fast">
          <a:extLst>
            <a:ext uri="{FF2B5EF4-FFF2-40B4-BE49-F238E27FC236}">
              <a16:creationId xmlns:a16="http://schemas.microsoft.com/office/drawing/2014/main" xmlns="" id="{00000000-0008-0000-00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286</xdr:row>
      <xdr:rowOff>0</xdr:rowOff>
    </xdr:from>
    <xdr:to>
      <xdr:col>0</xdr:col>
      <xdr:colOff>1028700</xdr:colOff>
      <xdr:row>286</xdr:row>
      <xdr:rowOff>1028700</xdr:rowOff>
    </xdr:to>
    <xdr:pic>
      <xdr:nvPicPr>
        <xdr:cNvPr id="286" name="Picture 286" descr="Nike Dri-FIT Fast">
          <a:extLst>
            <a:ext uri="{FF2B5EF4-FFF2-40B4-BE49-F238E27FC236}">
              <a16:creationId xmlns:a16="http://schemas.microsoft.com/office/drawing/2014/main" xmlns="" id="{00000000-0008-0000-00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287</xdr:row>
      <xdr:rowOff>0</xdr:rowOff>
    </xdr:from>
    <xdr:to>
      <xdr:col>0</xdr:col>
      <xdr:colOff>1028700</xdr:colOff>
      <xdr:row>287</xdr:row>
      <xdr:rowOff>1028700</xdr:rowOff>
    </xdr:to>
    <xdr:pic>
      <xdr:nvPicPr>
        <xdr:cNvPr id="287" name="Picture 287" descr="Nike Air White T-Shirt Men">
          <a:extLst>
            <a:ext uri="{FF2B5EF4-FFF2-40B4-BE49-F238E27FC236}">
              <a16:creationId xmlns:a16="http://schemas.microsoft.com/office/drawing/2014/main" xmlns="" id="{00000000-0008-0000-00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288</xdr:row>
      <xdr:rowOff>0</xdr:rowOff>
    </xdr:from>
    <xdr:to>
      <xdr:col>0</xdr:col>
      <xdr:colOff>1028700</xdr:colOff>
      <xdr:row>288</xdr:row>
      <xdr:rowOff>1028700</xdr:rowOff>
    </xdr:to>
    <xdr:pic>
      <xdr:nvPicPr>
        <xdr:cNvPr id="288" name="Picture 288" descr="Nike Sportswear Tech">
          <a:extLst>
            <a:ext uri="{FF2B5EF4-FFF2-40B4-BE49-F238E27FC236}">
              <a16:creationId xmlns:a16="http://schemas.microsoft.com/office/drawing/2014/main" xmlns="" id="{00000000-0008-0000-00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289</xdr:row>
      <xdr:rowOff>0</xdr:rowOff>
    </xdr:from>
    <xdr:to>
      <xdr:col>0</xdr:col>
      <xdr:colOff>1028700</xdr:colOff>
      <xdr:row>289</xdr:row>
      <xdr:rowOff>1028700</xdr:rowOff>
    </xdr:to>
    <xdr:pic>
      <xdr:nvPicPr>
        <xdr:cNvPr id="289" name="Picture 289" descr="Nike Sportswear Tech">
          <a:extLst>
            <a:ext uri="{FF2B5EF4-FFF2-40B4-BE49-F238E27FC236}">
              <a16:creationId xmlns:a16="http://schemas.microsoft.com/office/drawing/2014/main" xmlns="" id="{00000000-0008-0000-00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290</xdr:row>
      <xdr:rowOff>0</xdr:rowOff>
    </xdr:from>
    <xdr:to>
      <xdr:col>0</xdr:col>
      <xdr:colOff>1028700</xdr:colOff>
      <xdr:row>290</xdr:row>
      <xdr:rowOff>1028700</xdr:rowOff>
    </xdr:to>
    <xdr:pic>
      <xdr:nvPicPr>
        <xdr:cNvPr id="290" name="Picture 290" descr="Nike Black Athletic Shorts with Belt">
          <a:extLst>
            <a:ext uri="{FF2B5EF4-FFF2-40B4-BE49-F238E27FC236}">
              <a16:creationId xmlns:a16="http://schemas.microsoft.com/office/drawing/2014/main" xmlns="" id="{00000000-0008-0000-00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291</xdr:row>
      <xdr:rowOff>0</xdr:rowOff>
    </xdr:from>
    <xdr:to>
      <xdr:col>0</xdr:col>
      <xdr:colOff>1028700</xdr:colOff>
      <xdr:row>291</xdr:row>
      <xdr:rowOff>1028700</xdr:rowOff>
    </xdr:to>
    <xdr:pic>
      <xdr:nvPicPr>
        <xdr:cNvPr id="291" name="Picture 291" descr="Training Shorts">
          <a:extLst>
            <a:ext uri="{FF2B5EF4-FFF2-40B4-BE49-F238E27FC236}">
              <a16:creationId xmlns:a16="http://schemas.microsoft.com/office/drawing/2014/main" xmlns="" id="{00000000-0008-0000-00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292</xdr:row>
      <xdr:rowOff>0</xdr:rowOff>
    </xdr:from>
    <xdr:to>
      <xdr:col>0</xdr:col>
      <xdr:colOff>1028700</xdr:colOff>
      <xdr:row>292</xdr:row>
      <xdr:rowOff>1028700</xdr:rowOff>
    </xdr:to>
    <xdr:pic>
      <xdr:nvPicPr>
        <xdr:cNvPr id="292" name="Picture 292" descr="Training Shorts">
          <a:extLst>
            <a:ext uri="{FF2B5EF4-FFF2-40B4-BE49-F238E27FC236}">
              <a16:creationId xmlns:a16="http://schemas.microsoft.com/office/drawing/2014/main" xmlns="" id="{00000000-0008-0000-00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293</xdr:row>
      <xdr:rowOff>0</xdr:rowOff>
    </xdr:from>
    <xdr:to>
      <xdr:col>0</xdr:col>
      <xdr:colOff>1028700</xdr:colOff>
      <xdr:row>293</xdr:row>
      <xdr:rowOff>1028700</xdr:rowOff>
    </xdr:to>
    <xdr:pic>
      <xdr:nvPicPr>
        <xdr:cNvPr id="293" name="Picture 293" descr="Dri-FIT ADV ACG Steeple Rock Base Layer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294</xdr:row>
      <xdr:rowOff>0</xdr:rowOff>
    </xdr:from>
    <xdr:to>
      <xdr:col>0</xdr:col>
      <xdr:colOff>1028700</xdr:colOff>
      <xdr:row>294</xdr:row>
      <xdr:rowOff>1028700</xdr:rowOff>
    </xdr:to>
    <xdr:pic>
      <xdr:nvPicPr>
        <xdr:cNvPr id="294" name="Picture 294" descr="Nike Bloom Lacing Casual Shorts ">
          <a:extLst>
            <a:ext uri="{FF2B5EF4-FFF2-40B4-BE49-F238E27FC236}">
              <a16:creationId xmlns:a16="http://schemas.microsoft.com/office/drawing/2014/main" xmlns="" id="{00000000-0008-0000-00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295</xdr:row>
      <xdr:rowOff>0</xdr:rowOff>
    </xdr:from>
    <xdr:to>
      <xdr:col>0</xdr:col>
      <xdr:colOff>1028700</xdr:colOff>
      <xdr:row>295</xdr:row>
      <xdr:rowOff>1028700</xdr:rowOff>
    </xdr:to>
    <xdr:pic>
      <xdr:nvPicPr>
        <xdr:cNvPr id="295" name="Picture 295" descr="Solo Swoosh Fleece Shorts">
          <a:extLst>
            <a:ext uri="{FF2B5EF4-FFF2-40B4-BE49-F238E27FC236}">
              <a16:creationId xmlns:a16="http://schemas.microsoft.com/office/drawing/2014/main" xmlns="" id="{00000000-0008-0000-00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296</xdr:row>
      <xdr:rowOff>0</xdr:rowOff>
    </xdr:from>
    <xdr:to>
      <xdr:col>0</xdr:col>
      <xdr:colOff>1028700</xdr:colOff>
      <xdr:row>296</xdr:row>
      <xdr:rowOff>1028700</xdr:rowOff>
    </xdr:to>
    <xdr:pic>
      <xdr:nvPicPr>
        <xdr:cNvPr id="296" name="Picture 296" descr="Solo Swoosh Fleece Shorts">
          <a:extLst>
            <a:ext uri="{FF2B5EF4-FFF2-40B4-BE49-F238E27FC236}">
              <a16:creationId xmlns:a16="http://schemas.microsoft.com/office/drawing/2014/main" xmlns="" id="{00000000-0008-0000-00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297</xdr:row>
      <xdr:rowOff>0</xdr:rowOff>
    </xdr:from>
    <xdr:to>
      <xdr:col>0</xdr:col>
      <xdr:colOff>1028700</xdr:colOff>
      <xdr:row>297</xdr:row>
      <xdr:rowOff>1028700</xdr:rowOff>
    </xdr:to>
    <xdr:pic>
      <xdr:nvPicPr>
        <xdr:cNvPr id="297" name="Picture 297" descr="Solo Swoosh Fleece Shorts">
          <a:extLst>
            <a:ext uri="{FF2B5EF4-FFF2-40B4-BE49-F238E27FC236}">
              <a16:creationId xmlns:a16="http://schemas.microsoft.com/office/drawing/2014/main" xmlns="" id="{00000000-0008-0000-00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298</xdr:row>
      <xdr:rowOff>0</xdr:rowOff>
    </xdr:from>
    <xdr:to>
      <xdr:col>0</xdr:col>
      <xdr:colOff>1028700</xdr:colOff>
      <xdr:row>298</xdr:row>
      <xdr:rowOff>1028700</xdr:rowOff>
    </xdr:to>
    <xdr:pic>
      <xdr:nvPicPr>
        <xdr:cNvPr id="298" name="Picture 298" descr="Solo Swoosh Fleece Shorts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299</xdr:row>
      <xdr:rowOff>0</xdr:rowOff>
    </xdr:from>
    <xdr:to>
      <xdr:col>0</xdr:col>
      <xdr:colOff>1028700</xdr:colOff>
      <xdr:row>299</xdr:row>
      <xdr:rowOff>1028700</xdr:rowOff>
    </xdr:to>
    <xdr:pic>
      <xdr:nvPicPr>
        <xdr:cNvPr id="299" name="Picture 299" descr="Solo Swoosh Fleece Shorts">
          <a:extLst>
            <a:ext uri="{FF2B5EF4-FFF2-40B4-BE49-F238E27FC236}">
              <a16:creationId xmlns:a16="http://schemas.microsoft.com/office/drawing/2014/main" xmlns="" id="{00000000-0008-0000-00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300</xdr:row>
      <xdr:rowOff>0</xdr:rowOff>
    </xdr:from>
    <xdr:to>
      <xdr:col>0</xdr:col>
      <xdr:colOff>1028700</xdr:colOff>
      <xdr:row>300</xdr:row>
      <xdr:rowOff>1028700</xdr:rowOff>
    </xdr:to>
    <xdr:pic>
      <xdr:nvPicPr>
        <xdr:cNvPr id="300" name="Picture 300" descr="Solo Swoosh Fleece Shorts">
          <a:extLst>
            <a:ext uri="{FF2B5EF4-FFF2-40B4-BE49-F238E27FC236}">
              <a16:creationId xmlns:a16="http://schemas.microsoft.com/office/drawing/2014/main" xmlns="" id="{00000000-0008-0000-00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301</xdr:row>
      <xdr:rowOff>0</xdr:rowOff>
    </xdr:from>
    <xdr:to>
      <xdr:col>0</xdr:col>
      <xdr:colOff>1028700</xdr:colOff>
      <xdr:row>301</xdr:row>
      <xdr:rowOff>1028700</xdr:rowOff>
    </xdr:to>
    <xdr:pic>
      <xdr:nvPicPr>
        <xdr:cNvPr id="301" name="Picture 301" descr="ACG SHORT (W)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302</xdr:row>
      <xdr:rowOff>0</xdr:rowOff>
    </xdr:from>
    <xdr:to>
      <xdr:col>0</xdr:col>
      <xdr:colOff>1028700</xdr:colOff>
      <xdr:row>302</xdr:row>
      <xdr:rowOff>1028700</xdr:rowOff>
    </xdr:to>
    <xdr:pic>
      <xdr:nvPicPr>
        <xdr:cNvPr id="302" name="Picture 302" descr="Pleated Chino Shorts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303</xdr:row>
      <xdr:rowOff>0</xdr:rowOff>
    </xdr:from>
    <xdr:to>
      <xdr:col>0</xdr:col>
      <xdr:colOff>1028700</xdr:colOff>
      <xdr:row>303</xdr:row>
      <xdr:rowOff>1028700</xdr:rowOff>
    </xdr:to>
    <xdr:pic>
      <xdr:nvPicPr>
        <xdr:cNvPr id="303" name="Picture 303" descr="Pleated Chino Shorts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304</xdr:row>
      <xdr:rowOff>0</xdr:rowOff>
    </xdr:from>
    <xdr:to>
      <xdr:col>0</xdr:col>
      <xdr:colOff>1028700</xdr:colOff>
      <xdr:row>304</xdr:row>
      <xdr:rowOff>1028700</xdr:rowOff>
    </xdr:to>
    <xdr:pic>
      <xdr:nvPicPr>
        <xdr:cNvPr id="304" name="Picture 304" descr="Pleated Chino Shorts">
          <a:extLst>
            <a:ext uri="{FF2B5EF4-FFF2-40B4-BE49-F238E27FC236}">
              <a16:creationId xmlns:a16="http://schemas.microsoft.com/office/drawing/2014/main" xmlns="" id="{00000000-0008-0000-00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305</xdr:row>
      <xdr:rowOff>0</xdr:rowOff>
    </xdr:from>
    <xdr:to>
      <xdr:col>0</xdr:col>
      <xdr:colOff>1028700</xdr:colOff>
      <xdr:row>305</xdr:row>
      <xdr:rowOff>1028700</xdr:rowOff>
    </xdr:to>
    <xdr:pic>
      <xdr:nvPicPr>
        <xdr:cNvPr id="305" name="Picture 305" descr="Pleated Chino Shorts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306</xdr:row>
      <xdr:rowOff>0</xdr:rowOff>
    </xdr:from>
    <xdr:to>
      <xdr:col>0</xdr:col>
      <xdr:colOff>1028700</xdr:colOff>
      <xdr:row>306</xdr:row>
      <xdr:rowOff>1028700</xdr:rowOff>
    </xdr:to>
    <xdr:pic>
      <xdr:nvPicPr>
        <xdr:cNvPr id="306" name="Picture 306" descr="Pleated Chino Shorts">
          <a:extLst>
            <a:ext uri="{FF2B5EF4-FFF2-40B4-BE49-F238E27FC236}">
              <a16:creationId xmlns:a16="http://schemas.microsoft.com/office/drawing/2014/main" xmlns="" id="{00000000-0008-0000-00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307</xdr:row>
      <xdr:rowOff>0</xdr:rowOff>
    </xdr:from>
    <xdr:to>
      <xdr:col>0</xdr:col>
      <xdr:colOff>1028700</xdr:colOff>
      <xdr:row>307</xdr:row>
      <xdr:rowOff>1028700</xdr:rowOff>
    </xdr:to>
    <xdr:pic>
      <xdr:nvPicPr>
        <xdr:cNvPr id="307" name="Picture 307" descr="Pleated Chino Shorts">
          <a:extLst>
            <a:ext uri="{FF2B5EF4-FFF2-40B4-BE49-F238E27FC236}">
              <a16:creationId xmlns:a16="http://schemas.microsoft.com/office/drawing/2014/main" xmlns="" id="{00000000-0008-0000-00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308</xdr:row>
      <xdr:rowOff>0</xdr:rowOff>
    </xdr:from>
    <xdr:to>
      <xdr:col>0</xdr:col>
      <xdr:colOff>1028700</xdr:colOff>
      <xdr:row>308</xdr:row>
      <xdr:rowOff>1028700</xdr:rowOff>
    </xdr:to>
    <xdr:pic>
      <xdr:nvPicPr>
        <xdr:cNvPr id="308" name="Picture 308" descr="Pleated Chino Shorts">
          <a:extLst>
            <a:ext uri="{FF2B5EF4-FFF2-40B4-BE49-F238E27FC236}">
              <a16:creationId xmlns:a16="http://schemas.microsoft.com/office/drawing/2014/main" xmlns="" id="{00000000-0008-0000-00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309</xdr:row>
      <xdr:rowOff>0</xdr:rowOff>
    </xdr:from>
    <xdr:to>
      <xdr:col>0</xdr:col>
      <xdr:colOff>1028700</xdr:colOff>
      <xdr:row>309</xdr:row>
      <xdr:rowOff>1028700</xdr:rowOff>
    </xdr:to>
    <xdr:pic>
      <xdr:nvPicPr>
        <xdr:cNvPr id="309" name="Picture 309" descr="Pleated Chino Shorts">
          <a:extLst>
            <a:ext uri="{FF2B5EF4-FFF2-40B4-BE49-F238E27FC236}">
              <a16:creationId xmlns:a16="http://schemas.microsoft.com/office/drawing/2014/main" xmlns="" id="{00000000-0008-0000-00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310</xdr:row>
      <xdr:rowOff>0</xdr:rowOff>
    </xdr:from>
    <xdr:to>
      <xdr:col>0</xdr:col>
      <xdr:colOff>1028700</xdr:colOff>
      <xdr:row>310</xdr:row>
      <xdr:rowOff>1028700</xdr:rowOff>
    </xdr:to>
    <xdr:pic>
      <xdr:nvPicPr>
        <xdr:cNvPr id="310" name="Picture 310" descr="Nike Multi Logo French Terry Shorts Black">
          <a:extLst>
            <a:ext uri="{FF2B5EF4-FFF2-40B4-BE49-F238E27FC236}">
              <a16:creationId xmlns:a16="http://schemas.microsoft.com/office/drawing/2014/main" xmlns="" id="{00000000-0008-0000-00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311</xdr:row>
      <xdr:rowOff>0</xdr:rowOff>
    </xdr:from>
    <xdr:to>
      <xdr:col>0</xdr:col>
      <xdr:colOff>1028700</xdr:colOff>
      <xdr:row>311</xdr:row>
      <xdr:rowOff>1028700</xdr:rowOff>
    </xdr:to>
    <xdr:pic>
      <xdr:nvPicPr>
        <xdr:cNvPr id="311" name="Picture 311" descr="Nike Club Men's Woven Flow Shorts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312</xdr:row>
      <xdr:rowOff>0</xdr:rowOff>
    </xdr:from>
    <xdr:to>
      <xdr:col>0</xdr:col>
      <xdr:colOff>1028700</xdr:colOff>
      <xdr:row>312</xdr:row>
      <xdr:rowOff>1028700</xdr:rowOff>
    </xdr:to>
    <xdr:pic>
      <xdr:nvPicPr>
        <xdr:cNvPr id="312" name="Picture 312" descr="Nike Club&#10;Flow-Webshorts">
          <a:extLst>
            <a:ext uri="{FF2B5EF4-FFF2-40B4-BE49-F238E27FC236}">
              <a16:creationId xmlns:a16="http://schemas.microsoft.com/office/drawing/2014/main" xmlns="" id="{00000000-0008-0000-00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313</xdr:row>
      <xdr:rowOff>0</xdr:rowOff>
    </xdr:from>
    <xdr:to>
      <xdr:col>0</xdr:col>
      <xdr:colOff>1028700</xdr:colOff>
      <xdr:row>313</xdr:row>
      <xdr:rowOff>1028700</xdr:rowOff>
    </xdr:to>
    <xdr:pic>
      <xdr:nvPicPr>
        <xdr:cNvPr id="313" name="Picture 313" descr="Nike Club&#10;Flow-Webshorts">
          <a:extLst>
            <a:ext uri="{FF2B5EF4-FFF2-40B4-BE49-F238E27FC236}">
              <a16:creationId xmlns:a16="http://schemas.microsoft.com/office/drawing/2014/main" xmlns="" id="{00000000-0008-0000-00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314</xdr:row>
      <xdr:rowOff>0</xdr:rowOff>
    </xdr:from>
    <xdr:to>
      <xdr:col>0</xdr:col>
      <xdr:colOff>1028700</xdr:colOff>
      <xdr:row>314</xdr:row>
      <xdr:rowOff>1028700</xdr:rowOff>
    </xdr:to>
    <xdr:pic>
      <xdr:nvPicPr>
        <xdr:cNvPr id="314" name="Picture 314" descr="Nike Club&#10;Flow-Webshorts">
          <a:extLst>
            <a:ext uri="{FF2B5EF4-FFF2-40B4-BE49-F238E27FC236}">
              <a16:creationId xmlns:a16="http://schemas.microsoft.com/office/drawing/2014/main" xmlns="" id="{00000000-0008-0000-00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315</xdr:row>
      <xdr:rowOff>0</xdr:rowOff>
    </xdr:from>
    <xdr:to>
      <xdr:col>0</xdr:col>
      <xdr:colOff>1028700</xdr:colOff>
      <xdr:row>315</xdr:row>
      <xdr:rowOff>1028700</xdr:rowOff>
    </xdr:to>
    <xdr:pic>
      <xdr:nvPicPr>
        <xdr:cNvPr id="315" name="Picture 315" descr="Solo Swoosh Mesh Men's Shorts">
          <a:extLst>
            <a:ext uri="{FF2B5EF4-FFF2-40B4-BE49-F238E27FC236}">
              <a16:creationId xmlns:a16="http://schemas.microsoft.com/office/drawing/2014/main" xmlns="" id="{00000000-0008-0000-00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316</xdr:row>
      <xdr:rowOff>0</xdr:rowOff>
    </xdr:from>
    <xdr:to>
      <xdr:col>0</xdr:col>
      <xdr:colOff>1028700</xdr:colOff>
      <xdr:row>316</xdr:row>
      <xdr:rowOff>1028700</xdr:rowOff>
    </xdr:to>
    <xdr:pic>
      <xdr:nvPicPr>
        <xdr:cNvPr id="316" name="Picture 316" descr="Solo Swoosh Mesh Men's Shorts">
          <a:extLst>
            <a:ext uri="{FF2B5EF4-FFF2-40B4-BE49-F238E27FC236}">
              <a16:creationId xmlns:a16="http://schemas.microsoft.com/office/drawing/2014/main" xmlns="" id="{00000000-0008-0000-00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317</xdr:row>
      <xdr:rowOff>0</xdr:rowOff>
    </xdr:from>
    <xdr:to>
      <xdr:col>0</xdr:col>
      <xdr:colOff>1028700</xdr:colOff>
      <xdr:row>317</xdr:row>
      <xdr:rowOff>1028700</xdr:rowOff>
    </xdr:to>
    <xdr:pic>
      <xdr:nvPicPr>
        <xdr:cNvPr id="317" name="Picture 317" descr="Solo Swoosh Mesh Men's Shorts">
          <a:extLst>
            <a:ext uri="{FF2B5EF4-FFF2-40B4-BE49-F238E27FC236}">
              <a16:creationId xmlns:a16="http://schemas.microsoft.com/office/drawing/2014/main" xmlns="" id="{00000000-0008-0000-00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318</xdr:row>
      <xdr:rowOff>0</xdr:rowOff>
    </xdr:from>
    <xdr:to>
      <xdr:col>0</xdr:col>
      <xdr:colOff>1028700</xdr:colOff>
      <xdr:row>318</xdr:row>
      <xdr:rowOff>1028700</xdr:rowOff>
    </xdr:to>
    <xdr:pic>
      <xdr:nvPicPr>
        <xdr:cNvPr id="318" name="Picture 318" descr="Shorts Nike x NOCTA Cardinal Nylon Shorts Diffused Blue&#10;">
          <a:extLst>
            <a:ext uri="{FF2B5EF4-FFF2-40B4-BE49-F238E27FC236}">
              <a16:creationId xmlns:a16="http://schemas.microsoft.com/office/drawing/2014/main" xmlns="" id="{00000000-0008-0000-00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319</xdr:row>
      <xdr:rowOff>0</xdr:rowOff>
    </xdr:from>
    <xdr:to>
      <xdr:col>0</xdr:col>
      <xdr:colOff>1028700</xdr:colOff>
      <xdr:row>319</xdr:row>
      <xdr:rowOff>1028700</xdr:rowOff>
    </xdr:to>
    <xdr:pic>
      <xdr:nvPicPr>
        <xdr:cNvPr id="319" name="Picture 319" descr="Shorts Nike x NOCTA Cardinal Nylon Shorts Diffused Blue&#10;">
          <a:extLst>
            <a:ext uri="{FF2B5EF4-FFF2-40B4-BE49-F238E27FC236}">
              <a16:creationId xmlns:a16="http://schemas.microsoft.com/office/drawing/2014/main" xmlns="" id="{00000000-0008-0000-00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320</xdr:row>
      <xdr:rowOff>0</xdr:rowOff>
    </xdr:from>
    <xdr:to>
      <xdr:col>0</xdr:col>
      <xdr:colOff>1028700</xdr:colOff>
      <xdr:row>320</xdr:row>
      <xdr:rowOff>1028700</xdr:rowOff>
    </xdr:to>
    <xdr:pic>
      <xdr:nvPicPr>
        <xdr:cNvPr id="320" name="Picture 320" descr="Shorts Nike x NOCTA Cardinal Nylon Shorts Diffused Blue&#10;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321</xdr:row>
      <xdr:rowOff>0</xdr:rowOff>
    </xdr:from>
    <xdr:to>
      <xdr:col>0</xdr:col>
      <xdr:colOff>1028700</xdr:colOff>
      <xdr:row>321</xdr:row>
      <xdr:rowOff>1028700</xdr:rowOff>
    </xdr:to>
    <xdr:pic>
      <xdr:nvPicPr>
        <xdr:cNvPr id="321" name="Picture 321" descr="Nike Everyday Plus Cushioned Crew Unisex Socks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322</xdr:row>
      <xdr:rowOff>0</xdr:rowOff>
    </xdr:from>
    <xdr:to>
      <xdr:col>0</xdr:col>
      <xdr:colOff>1028700</xdr:colOff>
      <xdr:row>322</xdr:row>
      <xdr:rowOff>1028700</xdr:rowOff>
    </xdr:to>
    <xdr:pic>
      <xdr:nvPicPr>
        <xdr:cNvPr id="322" name="Picture 322" descr="Nike Everyday Plus Cushioned Crew Unisex Socks">
          <a:extLst>
            <a:ext uri="{FF2B5EF4-FFF2-40B4-BE49-F238E27FC236}">
              <a16:creationId xmlns:a16="http://schemas.microsoft.com/office/drawing/2014/main" xmlns="" id="{00000000-0008-0000-00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323</xdr:row>
      <xdr:rowOff>0</xdr:rowOff>
    </xdr:from>
    <xdr:to>
      <xdr:col>0</xdr:col>
      <xdr:colOff>1028700</xdr:colOff>
      <xdr:row>323</xdr:row>
      <xdr:rowOff>1028700</xdr:rowOff>
    </xdr:to>
    <xdr:pic>
      <xdr:nvPicPr>
        <xdr:cNvPr id="323" name="Picture 323" descr="Nike Gradient Pink Red Athletic Socks">
          <a:extLst>
            <a:ext uri="{FF2B5EF4-FFF2-40B4-BE49-F238E27FC236}">
              <a16:creationId xmlns:a16="http://schemas.microsoft.com/office/drawing/2014/main" xmlns="" id="{00000000-0008-0000-00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324</xdr:row>
      <xdr:rowOff>0</xdr:rowOff>
    </xdr:from>
    <xdr:to>
      <xdr:col>0</xdr:col>
      <xdr:colOff>1028700</xdr:colOff>
      <xdr:row>324</xdr:row>
      <xdr:rowOff>1028700</xdr:rowOff>
    </xdr:to>
    <xdr:pic>
      <xdr:nvPicPr>
        <xdr:cNvPr id="324" name="Picture 324" descr="Nike Black Crew Athletic Socks">
          <a:extLst>
            <a:ext uri="{FF2B5EF4-FFF2-40B4-BE49-F238E27FC236}">
              <a16:creationId xmlns:a16="http://schemas.microsoft.com/office/drawing/2014/main" xmlns="" id="{00000000-0008-0000-0000-00004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325</xdr:row>
      <xdr:rowOff>0</xdr:rowOff>
    </xdr:from>
    <xdr:to>
      <xdr:col>0</xdr:col>
      <xdr:colOff>1028700</xdr:colOff>
      <xdr:row>325</xdr:row>
      <xdr:rowOff>1028700</xdr:rowOff>
    </xdr:to>
    <xdr:pic>
      <xdr:nvPicPr>
        <xdr:cNvPr id="325" name="Picture 325" descr="Nike White Athletic Crew Socks">
          <a:extLst>
            <a:ext uri="{FF2B5EF4-FFF2-40B4-BE49-F238E27FC236}">
              <a16:creationId xmlns:a16="http://schemas.microsoft.com/office/drawing/2014/main" xmlns="" id="{00000000-0008-0000-0000-00004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326</xdr:row>
      <xdr:rowOff>0</xdr:rowOff>
    </xdr:from>
    <xdr:to>
      <xdr:col>0</xdr:col>
      <xdr:colOff>1028700</xdr:colOff>
      <xdr:row>326</xdr:row>
      <xdr:rowOff>1028700</xdr:rowOff>
    </xdr:to>
    <xdr:pic>
      <xdr:nvPicPr>
        <xdr:cNvPr id="326" name="Picture 326" descr="Nike Everyday Essential Crew Socks (3 pack)">
          <a:extLst>
            <a:ext uri="{FF2B5EF4-FFF2-40B4-BE49-F238E27FC236}">
              <a16:creationId xmlns:a16="http://schemas.microsoft.com/office/drawing/2014/main" xmlns="" id="{00000000-0008-0000-0000-00004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327</xdr:row>
      <xdr:rowOff>0</xdr:rowOff>
    </xdr:from>
    <xdr:to>
      <xdr:col>0</xdr:col>
      <xdr:colOff>1028700</xdr:colOff>
      <xdr:row>327</xdr:row>
      <xdr:rowOff>1028700</xdr:rowOff>
    </xdr:to>
    <xdr:pic>
      <xdr:nvPicPr>
        <xdr:cNvPr id="327" name="Picture 327" descr="Nike Multi Logo White Crew Socks">
          <a:extLst>
            <a:ext uri="{FF2B5EF4-FFF2-40B4-BE49-F238E27FC236}">
              <a16:creationId xmlns:a16="http://schemas.microsoft.com/office/drawing/2014/main" xmlns="" id="{00000000-0008-0000-0000-00004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328</xdr:row>
      <xdr:rowOff>0</xdr:rowOff>
    </xdr:from>
    <xdr:to>
      <xdr:col>0</xdr:col>
      <xdr:colOff>1028700</xdr:colOff>
      <xdr:row>328</xdr:row>
      <xdr:rowOff>1028700</xdr:rowOff>
    </xdr:to>
    <xdr:pic>
      <xdr:nvPicPr>
        <xdr:cNvPr id="328" name="Picture 328" descr="Nike Black Striped Crew Socks">
          <a:extLst>
            <a:ext uri="{FF2B5EF4-FFF2-40B4-BE49-F238E27FC236}">
              <a16:creationId xmlns:a16="http://schemas.microsoft.com/office/drawing/2014/main" xmlns="" id="{00000000-0008-0000-0000-00004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329</xdr:row>
      <xdr:rowOff>0</xdr:rowOff>
    </xdr:from>
    <xdr:to>
      <xdr:col>0</xdr:col>
      <xdr:colOff>1028700</xdr:colOff>
      <xdr:row>329</xdr:row>
      <xdr:rowOff>1028700</xdr:rowOff>
    </xdr:to>
    <xdr:pic>
      <xdr:nvPicPr>
        <xdr:cNvPr id="329" name="Picture 329" descr="Nike White Crew Athletic Socks">
          <a:extLst>
            <a:ext uri="{FF2B5EF4-FFF2-40B4-BE49-F238E27FC236}">
              <a16:creationId xmlns:a16="http://schemas.microsoft.com/office/drawing/2014/main" xmlns="" id="{00000000-0008-0000-0000-00004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330</xdr:row>
      <xdr:rowOff>0</xdr:rowOff>
    </xdr:from>
    <xdr:to>
      <xdr:col>0</xdr:col>
      <xdr:colOff>1028700</xdr:colOff>
      <xdr:row>330</xdr:row>
      <xdr:rowOff>1028700</xdr:rowOff>
    </xdr:to>
    <xdr:pic>
      <xdr:nvPicPr>
        <xdr:cNvPr id="330" name="Picture 330" descr="NIKE DRI FIT SQUAD CALF FOOTBALL TRAINING ">
          <a:extLst>
            <a:ext uri="{FF2B5EF4-FFF2-40B4-BE49-F238E27FC236}">
              <a16:creationId xmlns:a16="http://schemas.microsoft.com/office/drawing/2014/main" xmlns="" id="{00000000-0008-0000-00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331</xdr:row>
      <xdr:rowOff>0</xdr:rowOff>
    </xdr:from>
    <xdr:to>
      <xdr:col>0</xdr:col>
      <xdr:colOff>1028700</xdr:colOff>
      <xdr:row>331</xdr:row>
      <xdr:rowOff>1028700</xdr:rowOff>
    </xdr:to>
    <xdr:pic>
      <xdr:nvPicPr>
        <xdr:cNvPr id="331" name="Picture 331" descr="Longsleve Crop Top (W)">
          <a:extLst>
            <a:ext uri="{FF2B5EF4-FFF2-40B4-BE49-F238E27FC236}">
              <a16:creationId xmlns:a16="http://schemas.microsoft.com/office/drawing/2014/main" xmlns="" id="{00000000-0008-0000-00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332</xdr:row>
      <xdr:rowOff>0</xdr:rowOff>
    </xdr:from>
    <xdr:to>
      <xdr:col>0</xdr:col>
      <xdr:colOff>1028700</xdr:colOff>
      <xdr:row>332</xdr:row>
      <xdr:rowOff>1028700</xdr:rowOff>
    </xdr:to>
    <xdr:pic>
      <xdr:nvPicPr>
        <xdr:cNvPr id="332" name="Picture 332" descr="Sportswear Utility 1/2-Zip Fleece Top">
          <a:extLst>
            <a:ext uri="{FF2B5EF4-FFF2-40B4-BE49-F238E27FC236}">
              <a16:creationId xmlns:a16="http://schemas.microsoft.com/office/drawing/2014/main" xmlns="" id="{00000000-0008-0000-00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333</xdr:row>
      <xdr:rowOff>0</xdr:rowOff>
    </xdr:from>
    <xdr:to>
      <xdr:col>0</xdr:col>
      <xdr:colOff>1028700</xdr:colOff>
      <xdr:row>333</xdr:row>
      <xdr:rowOff>1028700</xdr:rowOff>
    </xdr:to>
    <xdr:pic>
      <xdr:nvPicPr>
        <xdr:cNvPr id="333" name="Picture 333" descr="Nike Shox R4&#10;Black">
          <a:extLst>
            <a:ext uri="{FF2B5EF4-FFF2-40B4-BE49-F238E27FC236}">
              <a16:creationId xmlns:a16="http://schemas.microsoft.com/office/drawing/2014/main" xmlns="" id="{00000000-0008-0000-00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334</xdr:row>
      <xdr:rowOff>0</xdr:rowOff>
    </xdr:from>
    <xdr:to>
      <xdr:col>0</xdr:col>
      <xdr:colOff>1028700</xdr:colOff>
      <xdr:row>334</xdr:row>
      <xdr:rowOff>1028700</xdr:rowOff>
    </xdr:to>
    <xdr:pic>
      <xdr:nvPicPr>
        <xdr:cNvPr id="334" name="Picture 334" descr="Nike Shox R4&#10;Black">
          <a:extLst>
            <a:ext uri="{FF2B5EF4-FFF2-40B4-BE49-F238E27FC236}">
              <a16:creationId xmlns:a16="http://schemas.microsoft.com/office/drawing/2014/main" xmlns="" id="{00000000-0008-0000-00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335</xdr:row>
      <xdr:rowOff>0</xdr:rowOff>
    </xdr:from>
    <xdr:to>
      <xdr:col>0</xdr:col>
      <xdr:colOff>1028700</xdr:colOff>
      <xdr:row>335</xdr:row>
      <xdr:rowOff>1028700</xdr:rowOff>
    </xdr:to>
    <xdr:pic>
      <xdr:nvPicPr>
        <xdr:cNvPr id="335" name="Picture 335" descr="Nike Shox R4&#10;Black">
          <a:extLst>
            <a:ext uri="{FF2B5EF4-FFF2-40B4-BE49-F238E27FC236}">
              <a16:creationId xmlns:a16="http://schemas.microsoft.com/office/drawing/2014/main" xmlns="" id="{00000000-0008-0000-00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336</xdr:row>
      <xdr:rowOff>0</xdr:rowOff>
    </xdr:from>
    <xdr:to>
      <xdr:col>0</xdr:col>
      <xdr:colOff>1028700</xdr:colOff>
      <xdr:row>336</xdr:row>
      <xdr:rowOff>1028700</xdr:rowOff>
    </xdr:to>
    <xdr:pic>
      <xdr:nvPicPr>
        <xdr:cNvPr id="336" name="Picture 336" descr="Nike Shox R4&#10;Black">
          <a:extLst>
            <a:ext uri="{FF2B5EF4-FFF2-40B4-BE49-F238E27FC236}">
              <a16:creationId xmlns:a16="http://schemas.microsoft.com/office/drawing/2014/main" xmlns="" id="{00000000-0008-0000-00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337</xdr:row>
      <xdr:rowOff>0</xdr:rowOff>
    </xdr:from>
    <xdr:to>
      <xdr:col>0</xdr:col>
      <xdr:colOff>1028700</xdr:colOff>
      <xdr:row>337</xdr:row>
      <xdr:rowOff>1028700</xdr:rowOff>
    </xdr:to>
    <xdr:pic>
      <xdr:nvPicPr>
        <xdr:cNvPr id="337" name="Picture 337" descr="Nike Shox R4&#10;Ironstone Off Noir">
          <a:extLst>
            <a:ext uri="{FF2B5EF4-FFF2-40B4-BE49-F238E27FC236}">
              <a16:creationId xmlns:a16="http://schemas.microsoft.com/office/drawing/2014/main" xmlns="" id="{00000000-0008-0000-00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338</xdr:row>
      <xdr:rowOff>0</xdr:rowOff>
    </xdr:from>
    <xdr:to>
      <xdr:col>0</xdr:col>
      <xdr:colOff>1028700</xdr:colOff>
      <xdr:row>338</xdr:row>
      <xdr:rowOff>1028700</xdr:rowOff>
    </xdr:to>
    <xdr:pic>
      <xdr:nvPicPr>
        <xdr:cNvPr id="338" name="Picture 338" descr="Nike Shox R4&#10;Ironstone Off Noir">
          <a:extLst>
            <a:ext uri="{FF2B5EF4-FFF2-40B4-BE49-F238E27FC236}">
              <a16:creationId xmlns:a16="http://schemas.microsoft.com/office/drawing/2014/main" xmlns="" id="{00000000-0008-0000-00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339</xdr:row>
      <xdr:rowOff>0</xdr:rowOff>
    </xdr:from>
    <xdr:to>
      <xdr:col>0</xdr:col>
      <xdr:colOff>1028700</xdr:colOff>
      <xdr:row>339</xdr:row>
      <xdr:rowOff>1028700</xdr:rowOff>
    </xdr:to>
    <xdr:pic>
      <xdr:nvPicPr>
        <xdr:cNvPr id="339" name="Picture 339" descr="Nike Shox R4&#10;Ironstone Off Noir">
          <a:extLst>
            <a:ext uri="{FF2B5EF4-FFF2-40B4-BE49-F238E27FC236}">
              <a16:creationId xmlns:a16="http://schemas.microsoft.com/office/drawing/2014/main" xmlns="" id="{00000000-0008-0000-00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340</xdr:row>
      <xdr:rowOff>0</xdr:rowOff>
    </xdr:from>
    <xdr:to>
      <xdr:col>0</xdr:col>
      <xdr:colOff>1028700</xdr:colOff>
      <xdr:row>340</xdr:row>
      <xdr:rowOff>1028700</xdr:rowOff>
    </xdr:to>
    <xdr:pic>
      <xdr:nvPicPr>
        <xdr:cNvPr id="340" name="Picture 340" descr="Nike Shox R4&#10;Ironstone Off Noir">
          <a:extLst>
            <a:ext uri="{FF2B5EF4-FFF2-40B4-BE49-F238E27FC236}">
              <a16:creationId xmlns:a16="http://schemas.microsoft.com/office/drawing/2014/main" xmlns="" id="{00000000-0008-0000-0000-00005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341</xdr:row>
      <xdr:rowOff>0</xdr:rowOff>
    </xdr:from>
    <xdr:to>
      <xdr:col>0</xdr:col>
      <xdr:colOff>1028700</xdr:colOff>
      <xdr:row>341</xdr:row>
      <xdr:rowOff>1028700</xdr:rowOff>
    </xdr:to>
    <xdr:pic>
      <xdr:nvPicPr>
        <xdr:cNvPr id="341" name="Picture 341" descr="Nike Shox R4&#10;Ironstone Off Noir">
          <a:extLst>
            <a:ext uri="{FF2B5EF4-FFF2-40B4-BE49-F238E27FC236}">
              <a16:creationId xmlns:a16="http://schemas.microsoft.com/office/drawing/2014/main" xmlns="" id="{00000000-0008-0000-00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342</xdr:row>
      <xdr:rowOff>0</xdr:rowOff>
    </xdr:from>
    <xdr:to>
      <xdr:col>0</xdr:col>
      <xdr:colOff>1028700</xdr:colOff>
      <xdr:row>342</xdr:row>
      <xdr:rowOff>1028700</xdr:rowOff>
    </xdr:to>
    <xdr:pic>
      <xdr:nvPicPr>
        <xdr:cNvPr id="342" name="Picture 342" descr="Nike Shox R4&#10;Ironstone Off Noir">
          <a:extLst>
            <a:ext uri="{FF2B5EF4-FFF2-40B4-BE49-F238E27FC236}">
              <a16:creationId xmlns:a16="http://schemas.microsoft.com/office/drawing/2014/main" xmlns="" id="{00000000-0008-0000-00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343</xdr:row>
      <xdr:rowOff>0</xdr:rowOff>
    </xdr:from>
    <xdr:to>
      <xdr:col>0</xdr:col>
      <xdr:colOff>1028700</xdr:colOff>
      <xdr:row>343</xdr:row>
      <xdr:rowOff>1028700</xdr:rowOff>
    </xdr:to>
    <xdr:pic>
      <xdr:nvPicPr>
        <xdr:cNvPr id="343" name="Picture 343" descr="Nike Shox R4&#10;Ironstone Off Noir">
          <a:extLst>
            <a:ext uri="{FF2B5EF4-FFF2-40B4-BE49-F238E27FC236}">
              <a16:creationId xmlns:a16="http://schemas.microsoft.com/office/drawing/2014/main" xmlns="" id="{00000000-0008-0000-00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344</xdr:row>
      <xdr:rowOff>0</xdr:rowOff>
    </xdr:from>
    <xdr:to>
      <xdr:col>0</xdr:col>
      <xdr:colOff>1028700</xdr:colOff>
      <xdr:row>344</xdr:row>
      <xdr:rowOff>1028700</xdr:rowOff>
    </xdr:to>
    <xdr:pic>
      <xdr:nvPicPr>
        <xdr:cNvPr id="344" name="Picture 344" descr="Nike Shox R4&#10;Ironstone Off Noir">
          <a:extLst>
            <a:ext uri="{FF2B5EF4-FFF2-40B4-BE49-F238E27FC236}">
              <a16:creationId xmlns:a16="http://schemas.microsoft.com/office/drawing/2014/main" xmlns="" id="{00000000-0008-0000-0000-00005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345</xdr:row>
      <xdr:rowOff>0</xdr:rowOff>
    </xdr:from>
    <xdr:to>
      <xdr:col>0</xdr:col>
      <xdr:colOff>1028700</xdr:colOff>
      <xdr:row>345</xdr:row>
      <xdr:rowOff>1028700</xdr:rowOff>
    </xdr:to>
    <xdr:pic>
      <xdr:nvPicPr>
        <xdr:cNvPr id="345" name="Picture 345" descr="Nike Shox R4&#10;Ironstone Off Noir">
          <a:extLst>
            <a:ext uri="{FF2B5EF4-FFF2-40B4-BE49-F238E27FC236}">
              <a16:creationId xmlns:a16="http://schemas.microsoft.com/office/drawing/2014/main" xmlns="" id="{00000000-0008-0000-00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346</xdr:row>
      <xdr:rowOff>0</xdr:rowOff>
    </xdr:from>
    <xdr:to>
      <xdr:col>0</xdr:col>
      <xdr:colOff>1028700</xdr:colOff>
      <xdr:row>346</xdr:row>
      <xdr:rowOff>1028700</xdr:rowOff>
    </xdr:to>
    <xdr:pic>
      <xdr:nvPicPr>
        <xdr:cNvPr id="346" name="Picture 346" descr="Nike Shox TL&#10;Thunderstorm">
          <a:extLst>
            <a:ext uri="{FF2B5EF4-FFF2-40B4-BE49-F238E27FC236}">
              <a16:creationId xmlns:a16="http://schemas.microsoft.com/office/drawing/2014/main" xmlns="" id="{00000000-0008-0000-00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347</xdr:row>
      <xdr:rowOff>0</xdr:rowOff>
    </xdr:from>
    <xdr:to>
      <xdr:col>0</xdr:col>
      <xdr:colOff>1028700</xdr:colOff>
      <xdr:row>347</xdr:row>
      <xdr:rowOff>1028700</xdr:rowOff>
    </xdr:to>
    <xdr:pic>
      <xdr:nvPicPr>
        <xdr:cNvPr id="347" name="Picture 347" descr="Nike Shox TL&#10;Thunderstorm">
          <a:extLst>
            <a:ext uri="{FF2B5EF4-FFF2-40B4-BE49-F238E27FC236}">
              <a16:creationId xmlns:a16="http://schemas.microsoft.com/office/drawing/2014/main" xmlns="" id="{00000000-0008-0000-00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348</xdr:row>
      <xdr:rowOff>0</xdr:rowOff>
    </xdr:from>
    <xdr:to>
      <xdr:col>0</xdr:col>
      <xdr:colOff>1028700</xdr:colOff>
      <xdr:row>348</xdr:row>
      <xdr:rowOff>1028700</xdr:rowOff>
    </xdr:to>
    <xdr:pic>
      <xdr:nvPicPr>
        <xdr:cNvPr id="348" name="Picture 348" descr="Nike Shox TL&#10;Thunderstorm">
          <a:extLst>
            <a:ext uri="{FF2B5EF4-FFF2-40B4-BE49-F238E27FC236}">
              <a16:creationId xmlns:a16="http://schemas.microsoft.com/office/drawing/2014/main" xmlns="" id="{00000000-0008-0000-00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349</xdr:row>
      <xdr:rowOff>0</xdr:rowOff>
    </xdr:from>
    <xdr:to>
      <xdr:col>0</xdr:col>
      <xdr:colOff>1028700</xdr:colOff>
      <xdr:row>349</xdr:row>
      <xdr:rowOff>1028700</xdr:rowOff>
    </xdr:to>
    <xdr:pic>
      <xdr:nvPicPr>
        <xdr:cNvPr id="349" name="Picture 349" descr="Nike Shox TL&#10;Thunderstorm">
          <a:extLst>
            <a:ext uri="{FF2B5EF4-FFF2-40B4-BE49-F238E27FC236}">
              <a16:creationId xmlns:a16="http://schemas.microsoft.com/office/drawing/2014/main" xmlns="" id="{00000000-0008-0000-00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350</xdr:row>
      <xdr:rowOff>0</xdr:rowOff>
    </xdr:from>
    <xdr:to>
      <xdr:col>0</xdr:col>
      <xdr:colOff>1028700</xdr:colOff>
      <xdr:row>350</xdr:row>
      <xdr:rowOff>1028700</xdr:rowOff>
    </xdr:to>
    <xdr:pic>
      <xdr:nvPicPr>
        <xdr:cNvPr id="350" name="Picture 350" descr="Nike Shox TL&#10;Wolf Grey Metallic Silver Blue">
          <a:extLst>
            <a:ext uri="{FF2B5EF4-FFF2-40B4-BE49-F238E27FC236}">
              <a16:creationId xmlns:a16="http://schemas.microsoft.com/office/drawing/2014/main" xmlns="" id="{00000000-0008-0000-00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351</xdr:row>
      <xdr:rowOff>0</xdr:rowOff>
    </xdr:from>
    <xdr:to>
      <xdr:col>0</xdr:col>
      <xdr:colOff>1028700</xdr:colOff>
      <xdr:row>351</xdr:row>
      <xdr:rowOff>1028700</xdr:rowOff>
    </xdr:to>
    <xdr:pic>
      <xdr:nvPicPr>
        <xdr:cNvPr id="351" name="Picture 351" descr="Nike Shox TL&#10;Wolf Grey Metallic Silver Blue">
          <a:extLst>
            <a:ext uri="{FF2B5EF4-FFF2-40B4-BE49-F238E27FC236}">
              <a16:creationId xmlns:a16="http://schemas.microsoft.com/office/drawing/2014/main" xmlns="" id="{00000000-0008-0000-00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352</xdr:row>
      <xdr:rowOff>0</xdr:rowOff>
    </xdr:from>
    <xdr:to>
      <xdr:col>0</xdr:col>
      <xdr:colOff>1028700</xdr:colOff>
      <xdr:row>352</xdr:row>
      <xdr:rowOff>1028700</xdr:rowOff>
    </xdr:to>
    <xdr:pic>
      <xdr:nvPicPr>
        <xdr:cNvPr id="352" name="Picture 352" descr="Nike Shox TL&#10;Wolf Grey Metallic Silver Blue">
          <a:extLst>
            <a:ext uri="{FF2B5EF4-FFF2-40B4-BE49-F238E27FC236}">
              <a16:creationId xmlns:a16="http://schemas.microsoft.com/office/drawing/2014/main" xmlns="" id="{00000000-0008-0000-00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353</xdr:row>
      <xdr:rowOff>0</xdr:rowOff>
    </xdr:from>
    <xdr:to>
      <xdr:col>0</xdr:col>
      <xdr:colOff>1028700</xdr:colOff>
      <xdr:row>353</xdr:row>
      <xdr:rowOff>1028700</xdr:rowOff>
    </xdr:to>
    <xdr:pic>
      <xdr:nvPicPr>
        <xdr:cNvPr id="353" name="Picture 353" descr="Nike Shox TL&#10;Wolf Grey Metallic Silver Blue">
          <a:extLst>
            <a:ext uri="{FF2B5EF4-FFF2-40B4-BE49-F238E27FC236}">
              <a16:creationId xmlns:a16="http://schemas.microsoft.com/office/drawing/2014/main" xmlns="" id="{00000000-0008-0000-00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354</xdr:row>
      <xdr:rowOff>0</xdr:rowOff>
    </xdr:from>
    <xdr:to>
      <xdr:col>0</xdr:col>
      <xdr:colOff>1028700</xdr:colOff>
      <xdr:row>354</xdr:row>
      <xdr:rowOff>1028700</xdr:rowOff>
    </xdr:to>
    <xdr:pic>
      <xdr:nvPicPr>
        <xdr:cNvPr id="354" name="Picture 354" descr="Nike Shox TL&#10;Wolf Grey Metallic Silver Blue">
          <a:extLst>
            <a:ext uri="{FF2B5EF4-FFF2-40B4-BE49-F238E27FC236}">
              <a16:creationId xmlns:a16="http://schemas.microsoft.com/office/drawing/2014/main" xmlns="" id="{00000000-0008-0000-00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355</xdr:row>
      <xdr:rowOff>0</xdr:rowOff>
    </xdr:from>
    <xdr:to>
      <xdr:col>0</xdr:col>
      <xdr:colOff>1028700</xdr:colOff>
      <xdr:row>355</xdr:row>
      <xdr:rowOff>1028700</xdr:rowOff>
    </xdr:to>
    <xdr:pic>
      <xdr:nvPicPr>
        <xdr:cNvPr id="355" name="Picture 355" descr="Nike Dunk Low&#10;Geode Teal ">
          <a:extLst>
            <a:ext uri="{FF2B5EF4-FFF2-40B4-BE49-F238E27FC236}">
              <a16:creationId xmlns:a16="http://schemas.microsoft.com/office/drawing/2014/main" xmlns="" id="{00000000-0008-0000-00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356</xdr:row>
      <xdr:rowOff>0</xdr:rowOff>
    </xdr:from>
    <xdr:to>
      <xdr:col>0</xdr:col>
      <xdr:colOff>1028700</xdr:colOff>
      <xdr:row>356</xdr:row>
      <xdr:rowOff>1028700</xdr:rowOff>
    </xdr:to>
    <xdr:pic>
      <xdr:nvPicPr>
        <xdr:cNvPr id="356" name="Picture 356" descr="Nike Dunk Low&#10;Geode Teal ">
          <a:extLst>
            <a:ext uri="{FF2B5EF4-FFF2-40B4-BE49-F238E27FC236}">
              <a16:creationId xmlns:a16="http://schemas.microsoft.com/office/drawing/2014/main" xmlns="" id="{00000000-0008-0000-00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357</xdr:row>
      <xdr:rowOff>0</xdr:rowOff>
    </xdr:from>
    <xdr:to>
      <xdr:col>0</xdr:col>
      <xdr:colOff>1028700</xdr:colOff>
      <xdr:row>357</xdr:row>
      <xdr:rowOff>1028700</xdr:rowOff>
    </xdr:to>
    <xdr:pic>
      <xdr:nvPicPr>
        <xdr:cNvPr id="357" name="Picture 357" descr="Nike Dunk Low&#10;Geode Teal ">
          <a:extLst>
            <a:ext uri="{FF2B5EF4-FFF2-40B4-BE49-F238E27FC236}">
              <a16:creationId xmlns:a16="http://schemas.microsoft.com/office/drawing/2014/main" xmlns="" id="{00000000-0008-0000-00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358</xdr:row>
      <xdr:rowOff>0</xdr:rowOff>
    </xdr:from>
    <xdr:to>
      <xdr:col>0</xdr:col>
      <xdr:colOff>1028700</xdr:colOff>
      <xdr:row>358</xdr:row>
      <xdr:rowOff>1028700</xdr:rowOff>
    </xdr:to>
    <xdr:pic>
      <xdr:nvPicPr>
        <xdr:cNvPr id="358" name="Picture 358" descr="Nike Dunk Low&#10;Geode Teal ">
          <a:extLst>
            <a:ext uri="{FF2B5EF4-FFF2-40B4-BE49-F238E27FC236}">
              <a16:creationId xmlns:a16="http://schemas.microsoft.com/office/drawing/2014/main" xmlns="" id="{00000000-0008-0000-00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359</xdr:row>
      <xdr:rowOff>0</xdr:rowOff>
    </xdr:from>
    <xdr:to>
      <xdr:col>0</xdr:col>
      <xdr:colOff>1028700</xdr:colOff>
      <xdr:row>359</xdr:row>
      <xdr:rowOff>1028700</xdr:rowOff>
    </xdr:to>
    <xdr:pic>
      <xdr:nvPicPr>
        <xdr:cNvPr id="359" name="Picture 359" descr="Nike Dunk Low&#10;Geode Teal ">
          <a:extLst>
            <a:ext uri="{FF2B5EF4-FFF2-40B4-BE49-F238E27FC236}">
              <a16:creationId xmlns:a16="http://schemas.microsoft.com/office/drawing/2014/main" xmlns="" id="{00000000-0008-0000-00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360</xdr:row>
      <xdr:rowOff>0</xdr:rowOff>
    </xdr:from>
    <xdr:to>
      <xdr:col>0</xdr:col>
      <xdr:colOff>1028700</xdr:colOff>
      <xdr:row>360</xdr:row>
      <xdr:rowOff>1028700</xdr:rowOff>
    </xdr:to>
    <xdr:pic>
      <xdr:nvPicPr>
        <xdr:cNvPr id="360" name="Picture 360" descr="Nike Dunk Low Next Nature&#10;Pale Coral">
          <a:extLst>
            <a:ext uri="{FF2B5EF4-FFF2-40B4-BE49-F238E27FC236}">
              <a16:creationId xmlns:a16="http://schemas.microsoft.com/office/drawing/2014/main" xmlns="" id="{00000000-0008-0000-00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361</xdr:row>
      <xdr:rowOff>0</xdr:rowOff>
    </xdr:from>
    <xdr:to>
      <xdr:col>0</xdr:col>
      <xdr:colOff>1028700</xdr:colOff>
      <xdr:row>361</xdr:row>
      <xdr:rowOff>1028700</xdr:rowOff>
    </xdr:to>
    <xdr:pic>
      <xdr:nvPicPr>
        <xdr:cNvPr id="361" name="Picture 361" descr="Nike Dunk Low Next Nature&#10;Pale Coral">
          <a:extLst>
            <a:ext uri="{FF2B5EF4-FFF2-40B4-BE49-F238E27FC236}">
              <a16:creationId xmlns:a16="http://schemas.microsoft.com/office/drawing/2014/main" xmlns="" id="{00000000-0008-0000-00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362</xdr:row>
      <xdr:rowOff>0</xdr:rowOff>
    </xdr:from>
    <xdr:to>
      <xdr:col>0</xdr:col>
      <xdr:colOff>1028700</xdr:colOff>
      <xdr:row>362</xdr:row>
      <xdr:rowOff>1028700</xdr:rowOff>
    </xdr:to>
    <xdr:pic>
      <xdr:nvPicPr>
        <xdr:cNvPr id="362" name="Picture 362" descr="Nike Dunk Low Next Nature&#10;Pale Coral">
          <a:extLst>
            <a:ext uri="{FF2B5EF4-FFF2-40B4-BE49-F238E27FC236}">
              <a16:creationId xmlns:a16="http://schemas.microsoft.com/office/drawing/2014/main" xmlns="" id="{00000000-0008-0000-00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363</xdr:row>
      <xdr:rowOff>0</xdr:rowOff>
    </xdr:from>
    <xdr:to>
      <xdr:col>0</xdr:col>
      <xdr:colOff>1028700</xdr:colOff>
      <xdr:row>363</xdr:row>
      <xdr:rowOff>1028700</xdr:rowOff>
    </xdr:to>
    <xdr:pic>
      <xdr:nvPicPr>
        <xdr:cNvPr id="363" name="Picture 363" descr="Nike Air Max Plus&#10;South Beach">
          <a:extLst>
            <a:ext uri="{FF2B5EF4-FFF2-40B4-BE49-F238E27FC236}">
              <a16:creationId xmlns:a16="http://schemas.microsoft.com/office/drawing/2014/main" xmlns="" id="{00000000-0008-0000-00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364</xdr:row>
      <xdr:rowOff>0</xdr:rowOff>
    </xdr:from>
    <xdr:to>
      <xdr:col>0</xdr:col>
      <xdr:colOff>1028700</xdr:colOff>
      <xdr:row>364</xdr:row>
      <xdr:rowOff>1028700</xdr:rowOff>
    </xdr:to>
    <xdr:pic>
      <xdr:nvPicPr>
        <xdr:cNvPr id="364" name="Picture 364" descr="Nike Air Max Plus&#10;South Beach">
          <a:extLst>
            <a:ext uri="{FF2B5EF4-FFF2-40B4-BE49-F238E27FC236}">
              <a16:creationId xmlns:a16="http://schemas.microsoft.com/office/drawing/2014/main" xmlns="" id="{00000000-0008-0000-00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365</xdr:row>
      <xdr:rowOff>0</xdr:rowOff>
    </xdr:from>
    <xdr:to>
      <xdr:col>0</xdr:col>
      <xdr:colOff>1028700</xdr:colOff>
      <xdr:row>365</xdr:row>
      <xdr:rowOff>1028700</xdr:rowOff>
    </xdr:to>
    <xdr:pic>
      <xdr:nvPicPr>
        <xdr:cNvPr id="365" name="Picture 365" descr="Nike Air Max Plus&#10;South Beach">
          <a:extLst>
            <a:ext uri="{FF2B5EF4-FFF2-40B4-BE49-F238E27FC236}">
              <a16:creationId xmlns:a16="http://schemas.microsoft.com/office/drawing/2014/main" xmlns="" id="{00000000-0008-0000-0000-00006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366</xdr:row>
      <xdr:rowOff>0</xdr:rowOff>
    </xdr:from>
    <xdr:to>
      <xdr:col>0</xdr:col>
      <xdr:colOff>1028700</xdr:colOff>
      <xdr:row>366</xdr:row>
      <xdr:rowOff>1028700</xdr:rowOff>
    </xdr:to>
    <xdr:pic>
      <xdr:nvPicPr>
        <xdr:cNvPr id="366" name="Picture 366" descr="Nike Air Max Plus&#10;South Beach">
          <a:extLst>
            <a:ext uri="{FF2B5EF4-FFF2-40B4-BE49-F238E27FC236}">
              <a16:creationId xmlns:a16="http://schemas.microsoft.com/office/drawing/2014/main" xmlns="" id="{00000000-0008-0000-00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367</xdr:row>
      <xdr:rowOff>0</xdr:rowOff>
    </xdr:from>
    <xdr:to>
      <xdr:col>0</xdr:col>
      <xdr:colOff>1028700</xdr:colOff>
      <xdr:row>367</xdr:row>
      <xdr:rowOff>1028700</xdr:rowOff>
    </xdr:to>
    <xdr:pic>
      <xdr:nvPicPr>
        <xdr:cNvPr id="367" name="Picture 367" descr="Nike Air Max Plus&#10;Lemon Venom">
          <a:extLst>
            <a:ext uri="{FF2B5EF4-FFF2-40B4-BE49-F238E27FC236}">
              <a16:creationId xmlns:a16="http://schemas.microsoft.com/office/drawing/2014/main" xmlns="" id="{00000000-0008-0000-0000-00006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368</xdr:row>
      <xdr:rowOff>0</xdr:rowOff>
    </xdr:from>
    <xdr:to>
      <xdr:col>0</xdr:col>
      <xdr:colOff>1028700</xdr:colOff>
      <xdr:row>368</xdr:row>
      <xdr:rowOff>1028700</xdr:rowOff>
    </xdr:to>
    <xdr:pic>
      <xdr:nvPicPr>
        <xdr:cNvPr id="368" name="Picture 368" descr="Nike Air Max Plus&#10;Lemon Venom">
          <a:extLst>
            <a:ext uri="{FF2B5EF4-FFF2-40B4-BE49-F238E27FC236}">
              <a16:creationId xmlns:a16="http://schemas.microsoft.com/office/drawing/2014/main" xmlns="" id="{00000000-0008-0000-0000-00007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369</xdr:row>
      <xdr:rowOff>0</xdr:rowOff>
    </xdr:from>
    <xdr:to>
      <xdr:col>0</xdr:col>
      <xdr:colOff>1028700</xdr:colOff>
      <xdr:row>369</xdr:row>
      <xdr:rowOff>1028700</xdr:rowOff>
    </xdr:to>
    <xdr:pic>
      <xdr:nvPicPr>
        <xdr:cNvPr id="369" name="Picture 369" descr="Nike Air Max Plus&#10;Lemon Venom">
          <a:extLst>
            <a:ext uri="{FF2B5EF4-FFF2-40B4-BE49-F238E27FC236}">
              <a16:creationId xmlns:a16="http://schemas.microsoft.com/office/drawing/2014/main" xmlns="" id="{00000000-0008-0000-0000-00007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370</xdr:row>
      <xdr:rowOff>0</xdr:rowOff>
    </xdr:from>
    <xdr:to>
      <xdr:col>0</xdr:col>
      <xdr:colOff>1028700</xdr:colOff>
      <xdr:row>370</xdr:row>
      <xdr:rowOff>1028700</xdr:rowOff>
    </xdr:to>
    <xdr:pic>
      <xdr:nvPicPr>
        <xdr:cNvPr id="370" name="Picture 370" descr="Nike Air Max Plus&#10;Lemon Venom">
          <a:extLst>
            <a:ext uri="{FF2B5EF4-FFF2-40B4-BE49-F238E27FC236}">
              <a16:creationId xmlns:a16="http://schemas.microsoft.com/office/drawing/2014/main" xmlns="" id="{00000000-0008-0000-0000-00007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371</xdr:row>
      <xdr:rowOff>0</xdr:rowOff>
    </xdr:from>
    <xdr:to>
      <xdr:col>0</xdr:col>
      <xdr:colOff>1028700</xdr:colOff>
      <xdr:row>371</xdr:row>
      <xdr:rowOff>1028700</xdr:rowOff>
    </xdr:to>
    <xdr:pic>
      <xdr:nvPicPr>
        <xdr:cNvPr id="371" name="Picture 371" descr="Nike Air Max Plus&#10;Lemon Venom">
          <a:extLst>
            <a:ext uri="{FF2B5EF4-FFF2-40B4-BE49-F238E27FC236}">
              <a16:creationId xmlns:a16="http://schemas.microsoft.com/office/drawing/2014/main" xmlns="" id="{00000000-0008-0000-0000-00007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372</xdr:row>
      <xdr:rowOff>0</xdr:rowOff>
    </xdr:from>
    <xdr:to>
      <xdr:col>0</xdr:col>
      <xdr:colOff>1028700</xdr:colOff>
      <xdr:row>372</xdr:row>
      <xdr:rowOff>1028700</xdr:rowOff>
    </xdr:to>
    <xdr:pic>
      <xdr:nvPicPr>
        <xdr:cNvPr id="372" name="Picture 372" descr="Nike Air Max Plus&#10;Lemon Venom">
          <a:extLst>
            <a:ext uri="{FF2B5EF4-FFF2-40B4-BE49-F238E27FC236}">
              <a16:creationId xmlns:a16="http://schemas.microsoft.com/office/drawing/2014/main" xmlns="" id="{00000000-0008-0000-0000-00007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373</xdr:row>
      <xdr:rowOff>0</xdr:rowOff>
    </xdr:from>
    <xdr:to>
      <xdr:col>0</xdr:col>
      <xdr:colOff>1028700</xdr:colOff>
      <xdr:row>373</xdr:row>
      <xdr:rowOff>1028700</xdr:rowOff>
    </xdr:to>
    <xdr:pic>
      <xdr:nvPicPr>
        <xdr:cNvPr id="373" name="Picture 373" descr="Nike Air Force 1 Low Prm&#10;Jewels White">
          <a:extLst>
            <a:ext uri="{FF2B5EF4-FFF2-40B4-BE49-F238E27FC236}">
              <a16:creationId xmlns:a16="http://schemas.microsoft.com/office/drawing/2014/main" xmlns="" id="{00000000-0008-0000-0000-00007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374</xdr:row>
      <xdr:rowOff>0</xdr:rowOff>
    </xdr:from>
    <xdr:to>
      <xdr:col>0</xdr:col>
      <xdr:colOff>1028700</xdr:colOff>
      <xdr:row>374</xdr:row>
      <xdr:rowOff>1028700</xdr:rowOff>
    </xdr:to>
    <xdr:pic>
      <xdr:nvPicPr>
        <xdr:cNvPr id="374" name="Picture 374" descr="Nike Air Force 1 Low Prm&#10;Jewels White">
          <a:extLst>
            <a:ext uri="{FF2B5EF4-FFF2-40B4-BE49-F238E27FC236}">
              <a16:creationId xmlns:a16="http://schemas.microsoft.com/office/drawing/2014/main" xmlns="" id="{00000000-0008-0000-0000-00007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375</xdr:row>
      <xdr:rowOff>0</xdr:rowOff>
    </xdr:from>
    <xdr:to>
      <xdr:col>0</xdr:col>
      <xdr:colOff>1028700</xdr:colOff>
      <xdr:row>375</xdr:row>
      <xdr:rowOff>1028700</xdr:rowOff>
    </xdr:to>
    <xdr:pic>
      <xdr:nvPicPr>
        <xdr:cNvPr id="375" name="Picture 375" descr="Nike Air Force 1 Low Prm&#10;Jewels White">
          <a:extLst>
            <a:ext uri="{FF2B5EF4-FFF2-40B4-BE49-F238E27FC236}">
              <a16:creationId xmlns:a16="http://schemas.microsoft.com/office/drawing/2014/main" xmlns="" id="{00000000-0008-0000-0000-00007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376</xdr:row>
      <xdr:rowOff>0</xdr:rowOff>
    </xdr:from>
    <xdr:to>
      <xdr:col>0</xdr:col>
      <xdr:colOff>1028700</xdr:colOff>
      <xdr:row>376</xdr:row>
      <xdr:rowOff>1028700</xdr:rowOff>
    </xdr:to>
    <xdr:pic>
      <xdr:nvPicPr>
        <xdr:cNvPr id="376" name="Picture 376" descr="Nike Air Force 1 Low Prm&#10;Jewels White">
          <a:extLst>
            <a:ext uri="{FF2B5EF4-FFF2-40B4-BE49-F238E27FC236}">
              <a16:creationId xmlns:a16="http://schemas.microsoft.com/office/drawing/2014/main" xmlns="" id="{00000000-0008-0000-0000-00007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377</xdr:row>
      <xdr:rowOff>0</xdr:rowOff>
    </xdr:from>
    <xdr:to>
      <xdr:col>0</xdr:col>
      <xdr:colOff>1028700</xdr:colOff>
      <xdr:row>377</xdr:row>
      <xdr:rowOff>1028700</xdr:rowOff>
    </xdr:to>
    <xdr:pic>
      <xdr:nvPicPr>
        <xdr:cNvPr id="377" name="Picture 377" descr=" Air VaporMax 2023 Flyknit Black Anthracite">
          <a:extLst>
            <a:ext uri="{FF2B5EF4-FFF2-40B4-BE49-F238E27FC236}">
              <a16:creationId xmlns:a16="http://schemas.microsoft.com/office/drawing/2014/main" xmlns="" id="{00000000-0008-0000-0000-00007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378</xdr:row>
      <xdr:rowOff>0</xdr:rowOff>
    </xdr:from>
    <xdr:to>
      <xdr:col>0</xdr:col>
      <xdr:colOff>1028700</xdr:colOff>
      <xdr:row>378</xdr:row>
      <xdr:rowOff>1028700</xdr:rowOff>
    </xdr:to>
    <xdr:pic>
      <xdr:nvPicPr>
        <xdr:cNvPr id="378" name="Picture 378" descr="Nike Air Max Dn&#10;Pure Platinum Hyper Royal">
          <a:extLst>
            <a:ext uri="{FF2B5EF4-FFF2-40B4-BE49-F238E27FC236}">
              <a16:creationId xmlns:a16="http://schemas.microsoft.com/office/drawing/2014/main" xmlns="" id="{00000000-0008-0000-0000-00007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379</xdr:row>
      <xdr:rowOff>0</xdr:rowOff>
    </xdr:from>
    <xdr:to>
      <xdr:col>0</xdr:col>
      <xdr:colOff>1028700</xdr:colOff>
      <xdr:row>379</xdr:row>
      <xdr:rowOff>1028700</xdr:rowOff>
    </xdr:to>
    <xdr:pic>
      <xdr:nvPicPr>
        <xdr:cNvPr id="379" name="Picture 379" descr="Nike Air Max Dn&#10;Pure Platinum Hyper Royal">
          <a:extLst>
            <a:ext uri="{FF2B5EF4-FFF2-40B4-BE49-F238E27FC236}">
              <a16:creationId xmlns:a16="http://schemas.microsoft.com/office/drawing/2014/main" xmlns="" id="{00000000-0008-0000-0000-00007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380</xdr:row>
      <xdr:rowOff>0</xdr:rowOff>
    </xdr:from>
    <xdr:to>
      <xdr:col>0</xdr:col>
      <xdr:colOff>1028700</xdr:colOff>
      <xdr:row>380</xdr:row>
      <xdr:rowOff>1028700</xdr:rowOff>
    </xdr:to>
    <xdr:pic>
      <xdr:nvPicPr>
        <xdr:cNvPr id="380" name="Picture 380" descr="Nike Air Max Dn&#10;Pure Platinum Hyper Royal">
          <a:extLst>
            <a:ext uri="{FF2B5EF4-FFF2-40B4-BE49-F238E27FC236}">
              <a16:creationId xmlns:a16="http://schemas.microsoft.com/office/drawing/2014/main" xmlns="" id="{00000000-0008-0000-0000-00007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381</xdr:row>
      <xdr:rowOff>0</xdr:rowOff>
    </xdr:from>
    <xdr:to>
      <xdr:col>0</xdr:col>
      <xdr:colOff>1028700</xdr:colOff>
      <xdr:row>381</xdr:row>
      <xdr:rowOff>1028700</xdr:rowOff>
    </xdr:to>
    <xdr:pic>
      <xdr:nvPicPr>
        <xdr:cNvPr id="381" name="Picture 381" descr="Nike Air Max Dn&#10;Pure Platinum Hyper Royal">
          <a:extLst>
            <a:ext uri="{FF2B5EF4-FFF2-40B4-BE49-F238E27FC236}">
              <a16:creationId xmlns:a16="http://schemas.microsoft.com/office/drawing/2014/main" xmlns="" id="{00000000-0008-0000-0000-00007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382</xdr:row>
      <xdr:rowOff>0</xdr:rowOff>
    </xdr:from>
    <xdr:to>
      <xdr:col>0</xdr:col>
      <xdr:colOff>1028700</xdr:colOff>
      <xdr:row>382</xdr:row>
      <xdr:rowOff>1028700</xdr:rowOff>
    </xdr:to>
    <xdr:pic>
      <xdr:nvPicPr>
        <xdr:cNvPr id="382" name="Picture 382" descr="Nike Air Max Dn&#10;Pure Platinum Hyper Royal">
          <a:extLst>
            <a:ext uri="{FF2B5EF4-FFF2-40B4-BE49-F238E27FC236}">
              <a16:creationId xmlns:a16="http://schemas.microsoft.com/office/drawing/2014/main" xmlns="" id="{00000000-0008-0000-0000-00007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383</xdr:row>
      <xdr:rowOff>0</xdr:rowOff>
    </xdr:from>
    <xdr:to>
      <xdr:col>0</xdr:col>
      <xdr:colOff>1028700</xdr:colOff>
      <xdr:row>383</xdr:row>
      <xdr:rowOff>1028700</xdr:rowOff>
    </xdr:to>
    <xdr:pic>
      <xdr:nvPicPr>
        <xdr:cNvPr id="383" name="Picture 383" descr="Nike Air Max Dn&#10;Pure Platinum Hyper Royal">
          <a:extLst>
            <a:ext uri="{FF2B5EF4-FFF2-40B4-BE49-F238E27FC236}">
              <a16:creationId xmlns:a16="http://schemas.microsoft.com/office/drawing/2014/main" xmlns="" id="{00000000-0008-0000-0000-00007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384</xdr:row>
      <xdr:rowOff>0</xdr:rowOff>
    </xdr:from>
    <xdr:to>
      <xdr:col>0</xdr:col>
      <xdr:colOff>1028700</xdr:colOff>
      <xdr:row>384</xdr:row>
      <xdr:rowOff>1028700</xdr:rowOff>
    </xdr:to>
    <xdr:pic>
      <xdr:nvPicPr>
        <xdr:cNvPr id="384" name="Picture 384" descr="Nike Air Max Dn&#10;Pure Platinum Hyper Royal">
          <a:extLst>
            <a:ext uri="{FF2B5EF4-FFF2-40B4-BE49-F238E27FC236}">
              <a16:creationId xmlns:a16="http://schemas.microsoft.com/office/drawing/2014/main" xmlns="" id="{00000000-0008-0000-0000-00008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385</xdr:row>
      <xdr:rowOff>0</xdr:rowOff>
    </xdr:from>
    <xdr:to>
      <xdr:col>0</xdr:col>
      <xdr:colOff>1028700</xdr:colOff>
      <xdr:row>385</xdr:row>
      <xdr:rowOff>1028700</xdr:rowOff>
    </xdr:to>
    <xdr:pic>
      <xdr:nvPicPr>
        <xdr:cNvPr id="385" name="Picture 385" descr="Nike Air Max Dn&#10;Pure Platinum Hyper Royal">
          <a:extLst>
            <a:ext uri="{FF2B5EF4-FFF2-40B4-BE49-F238E27FC236}">
              <a16:creationId xmlns:a16="http://schemas.microsoft.com/office/drawing/2014/main" xmlns="" id="{00000000-0008-0000-0000-00008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386</xdr:row>
      <xdr:rowOff>0</xdr:rowOff>
    </xdr:from>
    <xdr:to>
      <xdr:col>0</xdr:col>
      <xdr:colOff>1028700</xdr:colOff>
      <xdr:row>386</xdr:row>
      <xdr:rowOff>1028700</xdr:rowOff>
    </xdr:to>
    <xdr:pic>
      <xdr:nvPicPr>
        <xdr:cNvPr id="386" name="Picture 386" descr="Sneakers Nike Air Max Solo">
          <a:extLst>
            <a:ext uri="{FF2B5EF4-FFF2-40B4-BE49-F238E27FC236}">
              <a16:creationId xmlns:a16="http://schemas.microsoft.com/office/drawing/2014/main" xmlns="" id="{00000000-0008-0000-0000-00008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387</xdr:row>
      <xdr:rowOff>0</xdr:rowOff>
    </xdr:from>
    <xdr:to>
      <xdr:col>0</xdr:col>
      <xdr:colOff>1028700</xdr:colOff>
      <xdr:row>387</xdr:row>
      <xdr:rowOff>1028700</xdr:rowOff>
    </xdr:to>
    <xdr:pic>
      <xdr:nvPicPr>
        <xdr:cNvPr id="387" name="Picture 387" descr="Sneakers Nike Air Max Solo">
          <a:extLst>
            <a:ext uri="{FF2B5EF4-FFF2-40B4-BE49-F238E27FC236}">
              <a16:creationId xmlns:a16="http://schemas.microsoft.com/office/drawing/2014/main" xmlns="" id="{00000000-0008-0000-0000-00008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388</xdr:row>
      <xdr:rowOff>0</xdr:rowOff>
    </xdr:from>
    <xdr:to>
      <xdr:col>0</xdr:col>
      <xdr:colOff>1028700</xdr:colOff>
      <xdr:row>388</xdr:row>
      <xdr:rowOff>1028700</xdr:rowOff>
    </xdr:to>
    <xdr:pic>
      <xdr:nvPicPr>
        <xdr:cNvPr id="388" name="Picture 388" descr="Sneakers Nike Air Max Solo">
          <a:extLst>
            <a:ext uri="{FF2B5EF4-FFF2-40B4-BE49-F238E27FC236}">
              <a16:creationId xmlns:a16="http://schemas.microsoft.com/office/drawing/2014/main" xmlns="" id="{00000000-0008-0000-0000-00008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389</xdr:row>
      <xdr:rowOff>0</xdr:rowOff>
    </xdr:from>
    <xdr:to>
      <xdr:col>0</xdr:col>
      <xdr:colOff>1028700</xdr:colOff>
      <xdr:row>389</xdr:row>
      <xdr:rowOff>1028700</xdr:rowOff>
    </xdr:to>
    <xdr:pic>
      <xdr:nvPicPr>
        <xdr:cNvPr id="389" name="Picture 389" descr="Nike Ava Rover&#10;Fossil Canyon Rust">
          <a:extLst>
            <a:ext uri="{FF2B5EF4-FFF2-40B4-BE49-F238E27FC236}">
              <a16:creationId xmlns:a16="http://schemas.microsoft.com/office/drawing/2014/main" xmlns="" id="{00000000-0008-0000-0000-00008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390</xdr:row>
      <xdr:rowOff>0</xdr:rowOff>
    </xdr:from>
    <xdr:to>
      <xdr:col>0</xdr:col>
      <xdr:colOff>1028700</xdr:colOff>
      <xdr:row>390</xdr:row>
      <xdr:rowOff>1028700</xdr:rowOff>
    </xdr:to>
    <xdr:pic>
      <xdr:nvPicPr>
        <xdr:cNvPr id="390" name="Picture 390" descr="Nike Ava Rover&#10;Fossil Canyon Rust">
          <a:extLst>
            <a:ext uri="{FF2B5EF4-FFF2-40B4-BE49-F238E27FC236}">
              <a16:creationId xmlns:a16="http://schemas.microsoft.com/office/drawing/2014/main" xmlns="" id="{00000000-0008-0000-0000-00008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391</xdr:row>
      <xdr:rowOff>0</xdr:rowOff>
    </xdr:from>
    <xdr:to>
      <xdr:col>0</xdr:col>
      <xdr:colOff>1028700</xdr:colOff>
      <xdr:row>391</xdr:row>
      <xdr:rowOff>1028700</xdr:rowOff>
    </xdr:to>
    <xdr:pic>
      <xdr:nvPicPr>
        <xdr:cNvPr id="391" name="Picture 391" descr="Nike Ava Rover&#10;Fossil Canyon Rust">
          <a:extLst>
            <a:ext uri="{FF2B5EF4-FFF2-40B4-BE49-F238E27FC236}">
              <a16:creationId xmlns:a16="http://schemas.microsoft.com/office/drawing/2014/main" xmlns="" id="{00000000-0008-0000-0000-00008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392</xdr:row>
      <xdr:rowOff>0</xdr:rowOff>
    </xdr:from>
    <xdr:to>
      <xdr:col>0</xdr:col>
      <xdr:colOff>1028700</xdr:colOff>
      <xdr:row>392</xdr:row>
      <xdr:rowOff>1028700</xdr:rowOff>
    </xdr:to>
    <xdr:pic>
      <xdr:nvPicPr>
        <xdr:cNvPr id="392" name="Picture 392" descr="Nike Ava Rover&#10;Fossil Canyon Rust">
          <a:extLst>
            <a:ext uri="{FF2B5EF4-FFF2-40B4-BE49-F238E27FC236}">
              <a16:creationId xmlns:a16="http://schemas.microsoft.com/office/drawing/2014/main" xmlns="" id="{00000000-0008-0000-0000-00008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393</xdr:row>
      <xdr:rowOff>0</xdr:rowOff>
    </xdr:from>
    <xdr:to>
      <xdr:col>0</xdr:col>
      <xdr:colOff>819150</xdr:colOff>
      <xdr:row>393</xdr:row>
      <xdr:rowOff>1028700</xdr:rowOff>
    </xdr:to>
    <xdr:pic>
      <xdr:nvPicPr>
        <xdr:cNvPr id="393" name="Picture 393" descr=" Air Footscape Woven Black Smoke Grey (Women''s)">
          <a:extLst>
            <a:ext uri="{FF2B5EF4-FFF2-40B4-BE49-F238E27FC236}">
              <a16:creationId xmlns:a16="http://schemas.microsoft.com/office/drawing/2014/main" xmlns="" id="{00000000-0008-0000-0000-00008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394</xdr:row>
      <xdr:rowOff>0</xdr:rowOff>
    </xdr:from>
    <xdr:to>
      <xdr:col>0</xdr:col>
      <xdr:colOff>819150</xdr:colOff>
      <xdr:row>394</xdr:row>
      <xdr:rowOff>1028700</xdr:rowOff>
    </xdr:to>
    <xdr:pic>
      <xdr:nvPicPr>
        <xdr:cNvPr id="394" name="Picture 394" descr=" Air Footscape Woven Black Smoke Grey (Women''s)">
          <a:extLst>
            <a:ext uri="{FF2B5EF4-FFF2-40B4-BE49-F238E27FC236}">
              <a16:creationId xmlns:a16="http://schemas.microsoft.com/office/drawing/2014/main" xmlns="" id="{00000000-0008-0000-0000-00008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395</xdr:row>
      <xdr:rowOff>0</xdr:rowOff>
    </xdr:from>
    <xdr:to>
      <xdr:col>0</xdr:col>
      <xdr:colOff>819150</xdr:colOff>
      <xdr:row>395</xdr:row>
      <xdr:rowOff>1028700</xdr:rowOff>
    </xdr:to>
    <xdr:pic>
      <xdr:nvPicPr>
        <xdr:cNvPr id="395" name="Picture 395" descr=" Air Footscape Woven Black Smoke Grey (Women''s)">
          <a:extLst>
            <a:ext uri="{FF2B5EF4-FFF2-40B4-BE49-F238E27FC236}">
              <a16:creationId xmlns:a16="http://schemas.microsoft.com/office/drawing/2014/main" xmlns="" id="{00000000-0008-0000-0000-00008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396</xdr:row>
      <xdr:rowOff>0</xdr:rowOff>
    </xdr:from>
    <xdr:to>
      <xdr:col>0</xdr:col>
      <xdr:colOff>1028700</xdr:colOff>
      <xdr:row>396</xdr:row>
      <xdr:rowOff>1028700</xdr:rowOff>
    </xdr:to>
    <xdr:pic>
      <xdr:nvPicPr>
        <xdr:cNvPr id="396" name="Picture 396" descr="Nike V2K Run&#10;Smokey Mauve">
          <a:extLst>
            <a:ext uri="{FF2B5EF4-FFF2-40B4-BE49-F238E27FC236}">
              <a16:creationId xmlns:a16="http://schemas.microsoft.com/office/drawing/2014/main" xmlns="" id="{00000000-0008-0000-0000-00008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397</xdr:row>
      <xdr:rowOff>0</xdr:rowOff>
    </xdr:from>
    <xdr:to>
      <xdr:col>0</xdr:col>
      <xdr:colOff>1028700</xdr:colOff>
      <xdr:row>397</xdr:row>
      <xdr:rowOff>1028700</xdr:rowOff>
    </xdr:to>
    <xdr:pic>
      <xdr:nvPicPr>
        <xdr:cNvPr id="397" name="Picture 397" descr="Nike V2K Run&#10;Smokey Mauve">
          <a:extLst>
            <a:ext uri="{FF2B5EF4-FFF2-40B4-BE49-F238E27FC236}">
              <a16:creationId xmlns:a16="http://schemas.microsoft.com/office/drawing/2014/main" xmlns="" id="{00000000-0008-0000-0000-00008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398</xdr:row>
      <xdr:rowOff>0</xdr:rowOff>
    </xdr:from>
    <xdr:to>
      <xdr:col>0</xdr:col>
      <xdr:colOff>1028700</xdr:colOff>
      <xdr:row>398</xdr:row>
      <xdr:rowOff>1028700</xdr:rowOff>
    </xdr:to>
    <xdr:pic>
      <xdr:nvPicPr>
        <xdr:cNvPr id="398" name="Picture 398" descr="Nike V2K Run&#10;Smokey Mauve">
          <a:extLst>
            <a:ext uri="{FF2B5EF4-FFF2-40B4-BE49-F238E27FC236}">
              <a16:creationId xmlns:a16="http://schemas.microsoft.com/office/drawing/2014/main" xmlns="" id="{00000000-0008-0000-0000-00008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399</xdr:row>
      <xdr:rowOff>0</xdr:rowOff>
    </xdr:from>
    <xdr:to>
      <xdr:col>0</xdr:col>
      <xdr:colOff>1028700</xdr:colOff>
      <xdr:row>399</xdr:row>
      <xdr:rowOff>1028700</xdr:rowOff>
    </xdr:to>
    <xdr:pic>
      <xdr:nvPicPr>
        <xdr:cNvPr id="399" name="Picture 399" descr="Nike V2K Run&#10;Smokey Mauve">
          <a:extLst>
            <a:ext uri="{FF2B5EF4-FFF2-40B4-BE49-F238E27FC236}">
              <a16:creationId xmlns:a16="http://schemas.microsoft.com/office/drawing/2014/main" xmlns="" id="{00000000-0008-0000-0000-00008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400</xdr:row>
      <xdr:rowOff>0</xdr:rowOff>
    </xdr:from>
    <xdr:to>
      <xdr:col>0</xdr:col>
      <xdr:colOff>1028700</xdr:colOff>
      <xdr:row>400</xdr:row>
      <xdr:rowOff>1028700</xdr:rowOff>
    </xdr:to>
    <xdr:pic>
      <xdr:nvPicPr>
        <xdr:cNvPr id="400" name="Picture 400" descr="Nike Dunk Low&#10;Racer Blue Photon Dust">
          <a:extLst>
            <a:ext uri="{FF2B5EF4-FFF2-40B4-BE49-F238E27FC236}">
              <a16:creationId xmlns:a16="http://schemas.microsoft.com/office/drawing/2014/main" xmlns="" id="{00000000-0008-0000-0000-00009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401</xdr:row>
      <xdr:rowOff>0</xdr:rowOff>
    </xdr:from>
    <xdr:to>
      <xdr:col>0</xdr:col>
      <xdr:colOff>1028700</xdr:colOff>
      <xdr:row>401</xdr:row>
      <xdr:rowOff>1028700</xdr:rowOff>
    </xdr:to>
    <xdr:pic>
      <xdr:nvPicPr>
        <xdr:cNvPr id="401" name="Picture 401" descr="Nike Dunk Low&#10;Racer Blue Photon Dust">
          <a:extLst>
            <a:ext uri="{FF2B5EF4-FFF2-40B4-BE49-F238E27FC236}">
              <a16:creationId xmlns:a16="http://schemas.microsoft.com/office/drawing/2014/main" xmlns="" id="{00000000-0008-0000-0000-00009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402</xdr:row>
      <xdr:rowOff>0</xdr:rowOff>
    </xdr:from>
    <xdr:to>
      <xdr:col>0</xdr:col>
      <xdr:colOff>1028700</xdr:colOff>
      <xdr:row>402</xdr:row>
      <xdr:rowOff>1028700</xdr:rowOff>
    </xdr:to>
    <xdr:pic>
      <xdr:nvPicPr>
        <xdr:cNvPr id="402" name="Picture 402" descr="Nike Dunk Low&#10;Racer Blue Photon Dust">
          <a:extLst>
            <a:ext uri="{FF2B5EF4-FFF2-40B4-BE49-F238E27FC236}">
              <a16:creationId xmlns:a16="http://schemas.microsoft.com/office/drawing/2014/main" xmlns="" id="{00000000-0008-0000-0000-00009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403</xdr:row>
      <xdr:rowOff>0</xdr:rowOff>
    </xdr:from>
    <xdr:to>
      <xdr:col>0</xdr:col>
      <xdr:colOff>1028700</xdr:colOff>
      <xdr:row>403</xdr:row>
      <xdr:rowOff>1028700</xdr:rowOff>
    </xdr:to>
    <xdr:pic>
      <xdr:nvPicPr>
        <xdr:cNvPr id="403" name="Picture 403" descr="Nike Dunk Low&#10;Racer Blue Photon Dust">
          <a:extLst>
            <a:ext uri="{FF2B5EF4-FFF2-40B4-BE49-F238E27FC236}">
              <a16:creationId xmlns:a16="http://schemas.microsoft.com/office/drawing/2014/main" xmlns="" id="{00000000-0008-0000-0000-00009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404</xdr:row>
      <xdr:rowOff>0</xdr:rowOff>
    </xdr:from>
    <xdr:to>
      <xdr:col>0</xdr:col>
      <xdr:colOff>1028700</xdr:colOff>
      <xdr:row>404</xdr:row>
      <xdr:rowOff>1028700</xdr:rowOff>
    </xdr:to>
    <xdr:pic>
      <xdr:nvPicPr>
        <xdr:cNvPr id="404" name="Picture 404" descr="Nike Dunk Low&#10;Racer Blue Photon Dust">
          <a:extLst>
            <a:ext uri="{FF2B5EF4-FFF2-40B4-BE49-F238E27FC236}">
              <a16:creationId xmlns:a16="http://schemas.microsoft.com/office/drawing/2014/main" xmlns="" id="{00000000-0008-0000-0000-00009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405</xdr:row>
      <xdr:rowOff>0</xdr:rowOff>
    </xdr:from>
    <xdr:to>
      <xdr:col>0</xdr:col>
      <xdr:colOff>1028700</xdr:colOff>
      <xdr:row>405</xdr:row>
      <xdr:rowOff>1028700</xdr:rowOff>
    </xdr:to>
    <xdr:pic>
      <xdr:nvPicPr>
        <xdr:cNvPr id="405" name="Picture 405" descr="Nike Dunk Low&#10;Racer Blue Photon Dust">
          <a:extLst>
            <a:ext uri="{FF2B5EF4-FFF2-40B4-BE49-F238E27FC236}">
              <a16:creationId xmlns:a16="http://schemas.microsoft.com/office/drawing/2014/main" xmlns="" id="{00000000-0008-0000-0000-00009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406</xdr:row>
      <xdr:rowOff>0</xdr:rowOff>
    </xdr:from>
    <xdr:to>
      <xdr:col>0</xdr:col>
      <xdr:colOff>1028700</xdr:colOff>
      <xdr:row>406</xdr:row>
      <xdr:rowOff>1028700</xdr:rowOff>
    </xdr:to>
    <xdr:pic>
      <xdr:nvPicPr>
        <xdr:cNvPr id="406" name="Picture 406" descr="Nike Dunk Low&#10;Racer Blue Photon Dust">
          <a:extLst>
            <a:ext uri="{FF2B5EF4-FFF2-40B4-BE49-F238E27FC236}">
              <a16:creationId xmlns:a16="http://schemas.microsoft.com/office/drawing/2014/main" xmlns="" id="{00000000-0008-0000-0000-00009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407</xdr:row>
      <xdr:rowOff>0</xdr:rowOff>
    </xdr:from>
    <xdr:to>
      <xdr:col>0</xdr:col>
      <xdr:colOff>1028700</xdr:colOff>
      <xdr:row>407</xdr:row>
      <xdr:rowOff>1028700</xdr:rowOff>
    </xdr:to>
    <xdr:pic>
      <xdr:nvPicPr>
        <xdr:cNvPr id="407" name="Picture 407" descr="Nike Dunk Low&#10;Racer Blue Photon Dust">
          <a:extLst>
            <a:ext uri="{FF2B5EF4-FFF2-40B4-BE49-F238E27FC236}">
              <a16:creationId xmlns:a16="http://schemas.microsoft.com/office/drawing/2014/main" xmlns="" id="{00000000-0008-0000-0000-00009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408</xdr:row>
      <xdr:rowOff>0</xdr:rowOff>
    </xdr:from>
    <xdr:to>
      <xdr:col>0</xdr:col>
      <xdr:colOff>1028700</xdr:colOff>
      <xdr:row>408</xdr:row>
      <xdr:rowOff>1028700</xdr:rowOff>
    </xdr:to>
    <xdr:pic>
      <xdr:nvPicPr>
        <xdr:cNvPr id="408" name="Picture 408" descr="Nike Dunk Low&#10;Racer Blue Photon Dust">
          <a:extLst>
            <a:ext uri="{FF2B5EF4-FFF2-40B4-BE49-F238E27FC236}">
              <a16:creationId xmlns:a16="http://schemas.microsoft.com/office/drawing/2014/main" xmlns="" id="{00000000-0008-0000-0000-00009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409</xdr:row>
      <xdr:rowOff>0</xdr:rowOff>
    </xdr:from>
    <xdr:to>
      <xdr:col>0</xdr:col>
      <xdr:colOff>1028700</xdr:colOff>
      <xdr:row>409</xdr:row>
      <xdr:rowOff>1028700</xdr:rowOff>
    </xdr:to>
    <xdr:pic>
      <xdr:nvPicPr>
        <xdr:cNvPr id="409" name="Picture 409" descr="WMNS Zoom Vomero 5 Men's sneakers White_Black FN6742-002">
          <a:extLst>
            <a:ext uri="{FF2B5EF4-FFF2-40B4-BE49-F238E27FC236}">
              <a16:creationId xmlns:a16="http://schemas.microsoft.com/office/drawing/2014/main" xmlns="" id="{00000000-0008-0000-0000-00009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410</xdr:row>
      <xdr:rowOff>0</xdr:rowOff>
    </xdr:from>
    <xdr:to>
      <xdr:col>0</xdr:col>
      <xdr:colOff>1028700</xdr:colOff>
      <xdr:row>410</xdr:row>
      <xdr:rowOff>1028700</xdr:rowOff>
    </xdr:to>
    <xdr:pic>
      <xdr:nvPicPr>
        <xdr:cNvPr id="410" name="Picture 410" descr="WMNS Zoom Vomero 5 Men's sneakers White_Black FN6742-002">
          <a:extLst>
            <a:ext uri="{FF2B5EF4-FFF2-40B4-BE49-F238E27FC236}">
              <a16:creationId xmlns:a16="http://schemas.microsoft.com/office/drawing/2014/main" xmlns="" id="{00000000-0008-0000-0000-00009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411</xdr:row>
      <xdr:rowOff>0</xdr:rowOff>
    </xdr:from>
    <xdr:to>
      <xdr:col>0</xdr:col>
      <xdr:colOff>1028700</xdr:colOff>
      <xdr:row>411</xdr:row>
      <xdr:rowOff>1028700</xdr:rowOff>
    </xdr:to>
    <xdr:pic>
      <xdr:nvPicPr>
        <xdr:cNvPr id="411" name="Picture 411" descr="WMNS Zoom Vomero 5 Men's sneakers White_Black FN6742-002">
          <a:extLst>
            <a:ext uri="{FF2B5EF4-FFF2-40B4-BE49-F238E27FC236}">
              <a16:creationId xmlns:a16="http://schemas.microsoft.com/office/drawing/2014/main" xmlns="" id="{00000000-0008-0000-0000-00009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412</xdr:row>
      <xdr:rowOff>0</xdr:rowOff>
    </xdr:from>
    <xdr:to>
      <xdr:col>0</xdr:col>
      <xdr:colOff>1028700</xdr:colOff>
      <xdr:row>412</xdr:row>
      <xdr:rowOff>1028700</xdr:rowOff>
    </xdr:to>
    <xdr:pic>
      <xdr:nvPicPr>
        <xdr:cNvPr id="412" name="Picture 412" descr="Nike Dunk Low&#10;Black Cool Grey Volt Mini Swoosh">
          <a:extLst>
            <a:ext uri="{FF2B5EF4-FFF2-40B4-BE49-F238E27FC236}">
              <a16:creationId xmlns:a16="http://schemas.microsoft.com/office/drawing/2014/main" xmlns="" id="{00000000-0008-0000-0000-00009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413</xdr:row>
      <xdr:rowOff>0</xdr:rowOff>
    </xdr:from>
    <xdr:to>
      <xdr:col>0</xdr:col>
      <xdr:colOff>1028700</xdr:colOff>
      <xdr:row>413</xdr:row>
      <xdr:rowOff>1028700</xdr:rowOff>
    </xdr:to>
    <xdr:pic>
      <xdr:nvPicPr>
        <xdr:cNvPr id="413" name="Picture 413" descr="Nike Dunk Low&#10;Black Cool Grey Volt Mini Swoosh">
          <a:extLst>
            <a:ext uri="{FF2B5EF4-FFF2-40B4-BE49-F238E27FC236}">
              <a16:creationId xmlns:a16="http://schemas.microsoft.com/office/drawing/2014/main" xmlns="" id="{00000000-0008-0000-0000-00009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414</xdr:row>
      <xdr:rowOff>0</xdr:rowOff>
    </xdr:from>
    <xdr:to>
      <xdr:col>0</xdr:col>
      <xdr:colOff>1028700</xdr:colOff>
      <xdr:row>414</xdr:row>
      <xdr:rowOff>1028700</xdr:rowOff>
    </xdr:to>
    <xdr:pic>
      <xdr:nvPicPr>
        <xdr:cNvPr id="414" name="Picture 414" descr="Nike Dunk Low&#10;Black Cool Grey Volt Mini Swoosh">
          <a:extLst>
            <a:ext uri="{FF2B5EF4-FFF2-40B4-BE49-F238E27FC236}">
              <a16:creationId xmlns:a16="http://schemas.microsoft.com/office/drawing/2014/main" xmlns="" id="{00000000-0008-0000-0000-00009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415</xdr:row>
      <xdr:rowOff>0</xdr:rowOff>
    </xdr:from>
    <xdr:to>
      <xdr:col>0</xdr:col>
      <xdr:colOff>1028700</xdr:colOff>
      <xdr:row>415</xdr:row>
      <xdr:rowOff>1028700</xdr:rowOff>
    </xdr:to>
    <xdr:pic>
      <xdr:nvPicPr>
        <xdr:cNvPr id="415" name="Picture 415" descr="Nike Air Foamposite One&#10;International Blue">
          <a:extLst>
            <a:ext uri="{FF2B5EF4-FFF2-40B4-BE49-F238E27FC236}">
              <a16:creationId xmlns:a16="http://schemas.microsoft.com/office/drawing/2014/main" xmlns="" id="{00000000-0008-0000-0000-00009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416</xdr:row>
      <xdr:rowOff>0</xdr:rowOff>
    </xdr:from>
    <xdr:to>
      <xdr:col>0</xdr:col>
      <xdr:colOff>1028700</xdr:colOff>
      <xdr:row>416</xdr:row>
      <xdr:rowOff>1028700</xdr:rowOff>
    </xdr:to>
    <xdr:pic>
      <xdr:nvPicPr>
        <xdr:cNvPr id="416" name="Picture 416" descr="Nike Air Foamposite One&#10;International Blue">
          <a:extLst>
            <a:ext uri="{FF2B5EF4-FFF2-40B4-BE49-F238E27FC236}">
              <a16:creationId xmlns:a16="http://schemas.microsoft.com/office/drawing/2014/main" xmlns="" id="{00000000-0008-0000-0000-0000A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417</xdr:row>
      <xdr:rowOff>0</xdr:rowOff>
    </xdr:from>
    <xdr:to>
      <xdr:col>0</xdr:col>
      <xdr:colOff>1028700</xdr:colOff>
      <xdr:row>417</xdr:row>
      <xdr:rowOff>1028700</xdr:rowOff>
    </xdr:to>
    <xdr:pic>
      <xdr:nvPicPr>
        <xdr:cNvPr id="417" name="Picture 417" descr="Nike Dunk Low SE&#10;White Light Pumice">
          <a:extLst>
            <a:ext uri="{FF2B5EF4-FFF2-40B4-BE49-F238E27FC236}">
              <a16:creationId xmlns:a16="http://schemas.microsoft.com/office/drawing/2014/main" xmlns="" id="{00000000-0008-0000-0000-0000A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418</xdr:row>
      <xdr:rowOff>0</xdr:rowOff>
    </xdr:from>
    <xdr:to>
      <xdr:col>0</xdr:col>
      <xdr:colOff>1028700</xdr:colOff>
      <xdr:row>418</xdr:row>
      <xdr:rowOff>1028700</xdr:rowOff>
    </xdr:to>
    <xdr:pic>
      <xdr:nvPicPr>
        <xdr:cNvPr id="418" name="Picture 418" descr="Nike Dunk Low SE&#10;White Light Pumice">
          <a:extLst>
            <a:ext uri="{FF2B5EF4-FFF2-40B4-BE49-F238E27FC236}">
              <a16:creationId xmlns:a16="http://schemas.microsoft.com/office/drawing/2014/main" xmlns="" id="{00000000-0008-0000-0000-0000A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419</xdr:row>
      <xdr:rowOff>0</xdr:rowOff>
    </xdr:from>
    <xdr:to>
      <xdr:col>0</xdr:col>
      <xdr:colOff>1028700</xdr:colOff>
      <xdr:row>419</xdr:row>
      <xdr:rowOff>1028700</xdr:rowOff>
    </xdr:to>
    <xdr:pic>
      <xdr:nvPicPr>
        <xdr:cNvPr id="419" name="Picture 419" descr="Nike Dunk Low SE&#10;White Light Pumice">
          <a:extLst>
            <a:ext uri="{FF2B5EF4-FFF2-40B4-BE49-F238E27FC236}">
              <a16:creationId xmlns:a16="http://schemas.microsoft.com/office/drawing/2014/main" xmlns="" id="{00000000-0008-0000-0000-0000A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420</xdr:row>
      <xdr:rowOff>0</xdr:rowOff>
    </xdr:from>
    <xdr:to>
      <xdr:col>0</xdr:col>
      <xdr:colOff>1028700</xdr:colOff>
      <xdr:row>420</xdr:row>
      <xdr:rowOff>1028700</xdr:rowOff>
    </xdr:to>
    <xdr:pic>
      <xdr:nvPicPr>
        <xdr:cNvPr id="420" name="Picture 420" descr="FIELD GENERAL 82 SP Men's Sneakers Grey and Blue FQ8762-106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421</xdr:row>
      <xdr:rowOff>0</xdr:rowOff>
    </xdr:from>
    <xdr:to>
      <xdr:col>0</xdr:col>
      <xdr:colOff>1028700</xdr:colOff>
      <xdr:row>421</xdr:row>
      <xdr:rowOff>1028700</xdr:rowOff>
    </xdr:to>
    <xdr:pic>
      <xdr:nvPicPr>
        <xdr:cNvPr id="421" name="Picture 421" descr="FIELD GENERAL 82 SP Men's Sneakers Grey and Blue FQ8762-106">
          <a:extLst>
            <a:ext uri="{FF2B5EF4-FFF2-40B4-BE49-F238E27FC236}">
              <a16:creationId xmlns:a16="http://schemas.microsoft.com/office/drawing/2014/main" xmlns="" id="{00000000-0008-0000-0000-0000A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422</xdr:row>
      <xdr:rowOff>0</xdr:rowOff>
    </xdr:from>
    <xdr:to>
      <xdr:col>0</xdr:col>
      <xdr:colOff>1028700</xdr:colOff>
      <xdr:row>422</xdr:row>
      <xdr:rowOff>1028700</xdr:rowOff>
    </xdr:to>
    <xdr:pic>
      <xdr:nvPicPr>
        <xdr:cNvPr id="422" name="Picture 422" descr="FIELD GENERAL 82 SP Men's Sneakers Grey and Blue FQ8762-106">
          <a:extLst>
            <a:ext uri="{FF2B5EF4-FFF2-40B4-BE49-F238E27FC236}">
              <a16:creationId xmlns:a16="http://schemas.microsoft.com/office/drawing/2014/main" xmlns="" id="{00000000-0008-0000-0000-0000A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423</xdr:row>
      <xdr:rowOff>0</xdr:rowOff>
    </xdr:from>
    <xdr:to>
      <xdr:col>0</xdr:col>
      <xdr:colOff>1028700</xdr:colOff>
      <xdr:row>423</xdr:row>
      <xdr:rowOff>1028700</xdr:rowOff>
    </xdr:to>
    <xdr:pic>
      <xdr:nvPicPr>
        <xdr:cNvPr id="423" name="Picture 423" descr="FIELD GENERAL 82 SP Men's Sneakers Grey and Blue FQ8762-106">
          <a:extLst>
            <a:ext uri="{FF2B5EF4-FFF2-40B4-BE49-F238E27FC236}">
              <a16:creationId xmlns:a16="http://schemas.microsoft.com/office/drawing/2014/main" xmlns="" id="{00000000-0008-0000-0000-0000A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424</xdr:row>
      <xdr:rowOff>0</xdr:rowOff>
    </xdr:from>
    <xdr:to>
      <xdr:col>0</xdr:col>
      <xdr:colOff>1028700</xdr:colOff>
      <xdr:row>424</xdr:row>
      <xdr:rowOff>1028700</xdr:rowOff>
    </xdr:to>
    <xdr:pic>
      <xdr:nvPicPr>
        <xdr:cNvPr id="424" name="Picture 424" descr="FIELD GENERAL 82 SP Men's Sneakers Grey and Blue FQ8762-106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425</xdr:row>
      <xdr:rowOff>0</xdr:rowOff>
    </xdr:from>
    <xdr:to>
      <xdr:col>0</xdr:col>
      <xdr:colOff>1028700</xdr:colOff>
      <xdr:row>425</xdr:row>
      <xdr:rowOff>1028700</xdr:rowOff>
    </xdr:to>
    <xdr:pic>
      <xdr:nvPicPr>
        <xdr:cNvPr id="425" name="Picture 425" descr="FIELD GENERAL 82 SP Men's Sneakers Grey and Blue FQ8762-106">
          <a:extLst>
            <a:ext uri="{FF2B5EF4-FFF2-40B4-BE49-F238E27FC236}">
              <a16:creationId xmlns:a16="http://schemas.microsoft.com/office/drawing/2014/main" xmlns="" id="{00000000-0008-0000-0000-0000A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426</xdr:row>
      <xdr:rowOff>0</xdr:rowOff>
    </xdr:from>
    <xdr:to>
      <xdr:col>0</xdr:col>
      <xdr:colOff>1028700</xdr:colOff>
      <xdr:row>426</xdr:row>
      <xdr:rowOff>1028700</xdr:rowOff>
    </xdr:to>
    <xdr:pic>
      <xdr:nvPicPr>
        <xdr:cNvPr id="426" name="Picture 426" descr="FIELD GENERAL 82 SP Men's Sneakers Grey and Blue FQ8762-106">
          <a:extLst>
            <a:ext uri="{FF2B5EF4-FFF2-40B4-BE49-F238E27FC236}">
              <a16:creationId xmlns:a16="http://schemas.microsoft.com/office/drawing/2014/main" xmlns="" id="{00000000-0008-0000-0000-0000A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427</xdr:row>
      <xdr:rowOff>0</xdr:rowOff>
    </xdr:from>
    <xdr:to>
      <xdr:col>0</xdr:col>
      <xdr:colOff>1028700</xdr:colOff>
      <xdr:row>427</xdr:row>
      <xdr:rowOff>1028700</xdr:rowOff>
    </xdr:to>
    <xdr:pic>
      <xdr:nvPicPr>
        <xdr:cNvPr id="427" name="Picture 427" descr="FIELD GENERAL 82 SP Men's Sneakers Grey and Blue FQ8762-106">
          <a:extLst>
            <a:ext uri="{FF2B5EF4-FFF2-40B4-BE49-F238E27FC236}">
              <a16:creationId xmlns:a16="http://schemas.microsoft.com/office/drawing/2014/main" xmlns="" id="{00000000-0008-0000-0000-0000A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428</xdr:row>
      <xdr:rowOff>0</xdr:rowOff>
    </xdr:from>
    <xdr:to>
      <xdr:col>0</xdr:col>
      <xdr:colOff>1028700</xdr:colOff>
      <xdr:row>428</xdr:row>
      <xdr:rowOff>1028700</xdr:rowOff>
    </xdr:to>
    <xdr:pic>
      <xdr:nvPicPr>
        <xdr:cNvPr id="428" name="Picture 428" descr="FIELD GENERAL 82 SP Men's Sneakers Grey and Blue FQ8762-106">
          <a:extLst>
            <a:ext uri="{FF2B5EF4-FFF2-40B4-BE49-F238E27FC236}">
              <a16:creationId xmlns:a16="http://schemas.microsoft.com/office/drawing/2014/main" xmlns="" id="{00000000-0008-0000-0000-0000A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429</xdr:row>
      <xdr:rowOff>0</xdr:rowOff>
    </xdr:from>
    <xdr:to>
      <xdr:col>0</xdr:col>
      <xdr:colOff>1028700</xdr:colOff>
      <xdr:row>429</xdr:row>
      <xdr:rowOff>1028700</xdr:rowOff>
    </xdr:to>
    <xdr:pic>
      <xdr:nvPicPr>
        <xdr:cNvPr id="429" name="Picture 429" descr="Nike Air Terra Humara SP&#10;Sesame">
          <a:extLst>
            <a:ext uri="{FF2B5EF4-FFF2-40B4-BE49-F238E27FC236}">
              <a16:creationId xmlns:a16="http://schemas.microsoft.com/office/drawing/2014/main" xmlns="" id="{00000000-0008-0000-0000-0000A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430</xdr:row>
      <xdr:rowOff>0</xdr:rowOff>
    </xdr:from>
    <xdr:to>
      <xdr:col>0</xdr:col>
      <xdr:colOff>1028700</xdr:colOff>
      <xdr:row>430</xdr:row>
      <xdr:rowOff>1028700</xdr:rowOff>
    </xdr:to>
    <xdr:pic>
      <xdr:nvPicPr>
        <xdr:cNvPr id="430" name="Picture 430" descr="Nike Air Terra Humara SP&#10;Sesame">
          <a:extLst>
            <a:ext uri="{FF2B5EF4-FFF2-40B4-BE49-F238E27FC236}">
              <a16:creationId xmlns:a16="http://schemas.microsoft.com/office/drawing/2014/main" xmlns="" id="{00000000-0008-0000-0000-0000A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431</xdr:row>
      <xdr:rowOff>0</xdr:rowOff>
    </xdr:from>
    <xdr:to>
      <xdr:col>0</xdr:col>
      <xdr:colOff>1028700</xdr:colOff>
      <xdr:row>431</xdr:row>
      <xdr:rowOff>1028700</xdr:rowOff>
    </xdr:to>
    <xdr:pic>
      <xdr:nvPicPr>
        <xdr:cNvPr id="431" name="Picture 431" descr="Nike Air Terra Humara SP&#10;Sesame">
          <a:extLst>
            <a:ext uri="{FF2B5EF4-FFF2-40B4-BE49-F238E27FC236}">
              <a16:creationId xmlns:a16="http://schemas.microsoft.com/office/drawing/2014/main" xmlns="" id="{00000000-0008-0000-0000-0000A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432</xdr:row>
      <xdr:rowOff>0</xdr:rowOff>
    </xdr:from>
    <xdr:to>
      <xdr:col>0</xdr:col>
      <xdr:colOff>1028700</xdr:colOff>
      <xdr:row>432</xdr:row>
      <xdr:rowOff>1028700</xdr:rowOff>
    </xdr:to>
    <xdr:pic>
      <xdr:nvPicPr>
        <xdr:cNvPr id="432" name="Picture 432" descr="Nike Air Terra Humara SP&#10;Sesame">
          <a:extLst>
            <a:ext uri="{FF2B5EF4-FFF2-40B4-BE49-F238E27FC236}">
              <a16:creationId xmlns:a16="http://schemas.microsoft.com/office/drawing/2014/main" xmlns="" id="{00000000-0008-0000-0000-0000B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433</xdr:row>
      <xdr:rowOff>0</xdr:rowOff>
    </xdr:from>
    <xdr:to>
      <xdr:col>0</xdr:col>
      <xdr:colOff>1028700</xdr:colOff>
      <xdr:row>433</xdr:row>
      <xdr:rowOff>1028700</xdr:rowOff>
    </xdr:to>
    <xdr:pic>
      <xdr:nvPicPr>
        <xdr:cNvPr id="433" name="Picture 433" descr="Nike Air Terra Humara SP&#10;Sesame">
          <a:extLst>
            <a:ext uri="{FF2B5EF4-FFF2-40B4-BE49-F238E27FC236}">
              <a16:creationId xmlns:a16="http://schemas.microsoft.com/office/drawing/2014/main" xmlns="" id="{00000000-0008-0000-0000-0000B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434</xdr:row>
      <xdr:rowOff>0</xdr:rowOff>
    </xdr:from>
    <xdr:to>
      <xdr:col>0</xdr:col>
      <xdr:colOff>1028700</xdr:colOff>
      <xdr:row>434</xdr:row>
      <xdr:rowOff>1028700</xdr:rowOff>
    </xdr:to>
    <xdr:pic>
      <xdr:nvPicPr>
        <xdr:cNvPr id="434" name="Picture 434" descr="Nike Air Terra Humara SP&#10;Sesame">
          <a:extLst>
            <a:ext uri="{FF2B5EF4-FFF2-40B4-BE49-F238E27FC236}">
              <a16:creationId xmlns:a16="http://schemas.microsoft.com/office/drawing/2014/main" xmlns="" id="{00000000-0008-0000-0000-0000B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435</xdr:row>
      <xdr:rowOff>0</xdr:rowOff>
    </xdr:from>
    <xdr:to>
      <xdr:col>0</xdr:col>
      <xdr:colOff>1028700</xdr:colOff>
      <xdr:row>435</xdr:row>
      <xdr:rowOff>1028700</xdr:rowOff>
    </xdr:to>
    <xdr:pic>
      <xdr:nvPicPr>
        <xdr:cNvPr id="435" name="Picture 435" descr="Nike Air Terra Humara SP&#10;Sesame">
          <a:extLst>
            <a:ext uri="{FF2B5EF4-FFF2-40B4-BE49-F238E27FC236}">
              <a16:creationId xmlns:a16="http://schemas.microsoft.com/office/drawing/2014/main" xmlns="" id="{00000000-0008-0000-0000-0000B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436</xdr:row>
      <xdr:rowOff>0</xdr:rowOff>
    </xdr:from>
    <xdr:to>
      <xdr:col>0</xdr:col>
      <xdr:colOff>1028700</xdr:colOff>
      <xdr:row>436</xdr:row>
      <xdr:rowOff>1028700</xdr:rowOff>
    </xdr:to>
    <xdr:pic>
      <xdr:nvPicPr>
        <xdr:cNvPr id="436" name="Picture 436" descr="Nike Air Terra Humara SP&#10;Sesame">
          <a:extLst>
            <a:ext uri="{FF2B5EF4-FFF2-40B4-BE49-F238E27FC236}">
              <a16:creationId xmlns:a16="http://schemas.microsoft.com/office/drawing/2014/main" xmlns="" id="{00000000-0008-0000-0000-0000B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437</xdr:row>
      <xdr:rowOff>0</xdr:rowOff>
    </xdr:from>
    <xdr:to>
      <xdr:col>0</xdr:col>
      <xdr:colOff>1028700</xdr:colOff>
      <xdr:row>437</xdr:row>
      <xdr:rowOff>1028700</xdr:rowOff>
    </xdr:to>
    <xdr:pic>
      <xdr:nvPicPr>
        <xdr:cNvPr id="437" name="Picture 437" descr="Nike Air Terra Humara SP&#10;Sesame">
          <a:extLst>
            <a:ext uri="{FF2B5EF4-FFF2-40B4-BE49-F238E27FC236}">
              <a16:creationId xmlns:a16="http://schemas.microsoft.com/office/drawing/2014/main" xmlns="" id="{00000000-0008-0000-0000-0000B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438</xdr:row>
      <xdr:rowOff>0</xdr:rowOff>
    </xdr:from>
    <xdr:to>
      <xdr:col>0</xdr:col>
      <xdr:colOff>1028700</xdr:colOff>
      <xdr:row>438</xdr:row>
      <xdr:rowOff>1028700</xdr:rowOff>
    </xdr:to>
    <xdr:pic>
      <xdr:nvPicPr>
        <xdr:cNvPr id="438" name="Picture 438" descr="Nike P-6000&#10;Anthracite High Voltage">
          <a:extLst>
            <a:ext uri="{FF2B5EF4-FFF2-40B4-BE49-F238E27FC236}">
              <a16:creationId xmlns:a16="http://schemas.microsoft.com/office/drawing/2014/main" xmlns="" id="{00000000-0008-0000-0000-0000B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439</xdr:row>
      <xdr:rowOff>0</xdr:rowOff>
    </xdr:from>
    <xdr:to>
      <xdr:col>0</xdr:col>
      <xdr:colOff>1028700</xdr:colOff>
      <xdr:row>439</xdr:row>
      <xdr:rowOff>1028700</xdr:rowOff>
    </xdr:to>
    <xdr:pic>
      <xdr:nvPicPr>
        <xdr:cNvPr id="439" name="Picture 439" descr="Nike P-6000&#10;Anthracite High Voltage">
          <a:extLst>
            <a:ext uri="{FF2B5EF4-FFF2-40B4-BE49-F238E27FC236}">
              <a16:creationId xmlns:a16="http://schemas.microsoft.com/office/drawing/2014/main" xmlns="" id="{00000000-0008-0000-0000-0000B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440</xdr:row>
      <xdr:rowOff>0</xdr:rowOff>
    </xdr:from>
    <xdr:to>
      <xdr:col>0</xdr:col>
      <xdr:colOff>1028700</xdr:colOff>
      <xdr:row>440</xdr:row>
      <xdr:rowOff>1028700</xdr:rowOff>
    </xdr:to>
    <xdr:pic>
      <xdr:nvPicPr>
        <xdr:cNvPr id="440" name="Picture 440" descr="Nike P-6000&#10;Anthracite High Voltage">
          <a:extLst>
            <a:ext uri="{FF2B5EF4-FFF2-40B4-BE49-F238E27FC236}">
              <a16:creationId xmlns:a16="http://schemas.microsoft.com/office/drawing/2014/main" xmlns="" id="{00000000-0008-0000-0000-0000B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441</xdr:row>
      <xdr:rowOff>0</xdr:rowOff>
    </xdr:from>
    <xdr:to>
      <xdr:col>0</xdr:col>
      <xdr:colOff>1028700</xdr:colOff>
      <xdr:row>441</xdr:row>
      <xdr:rowOff>1028700</xdr:rowOff>
    </xdr:to>
    <xdr:pic>
      <xdr:nvPicPr>
        <xdr:cNvPr id="441" name="Picture 441" descr="Nike P-6000&#10;Anthracite High Voltage">
          <a:extLst>
            <a:ext uri="{FF2B5EF4-FFF2-40B4-BE49-F238E27FC236}">
              <a16:creationId xmlns:a16="http://schemas.microsoft.com/office/drawing/2014/main" xmlns="" id="{00000000-0008-0000-0000-0000B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442</xdr:row>
      <xdr:rowOff>0</xdr:rowOff>
    </xdr:from>
    <xdr:to>
      <xdr:col>0</xdr:col>
      <xdr:colOff>1028700</xdr:colOff>
      <xdr:row>442</xdr:row>
      <xdr:rowOff>685800</xdr:rowOff>
    </xdr:to>
    <xdr:pic>
      <xdr:nvPicPr>
        <xdr:cNvPr id="442" name="Picture 442" descr="WMNS NIKE AIR MAX MUSE">
          <a:extLst>
            <a:ext uri="{FF2B5EF4-FFF2-40B4-BE49-F238E27FC236}">
              <a16:creationId xmlns:a16="http://schemas.microsoft.com/office/drawing/2014/main" xmlns="" id="{00000000-0008-0000-0000-0000B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443</xdr:row>
      <xdr:rowOff>0</xdr:rowOff>
    </xdr:from>
    <xdr:to>
      <xdr:col>0</xdr:col>
      <xdr:colOff>1028700</xdr:colOff>
      <xdr:row>443</xdr:row>
      <xdr:rowOff>685800</xdr:rowOff>
    </xdr:to>
    <xdr:pic>
      <xdr:nvPicPr>
        <xdr:cNvPr id="443" name="Picture 443" descr="WMNS NIKE AIR MAX MUSE">
          <a:extLst>
            <a:ext uri="{FF2B5EF4-FFF2-40B4-BE49-F238E27FC236}">
              <a16:creationId xmlns:a16="http://schemas.microsoft.com/office/drawing/2014/main" xmlns="" id="{00000000-0008-0000-0000-0000B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444</xdr:row>
      <xdr:rowOff>0</xdr:rowOff>
    </xdr:from>
    <xdr:to>
      <xdr:col>0</xdr:col>
      <xdr:colOff>1028700</xdr:colOff>
      <xdr:row>444</xdr:row>
      <xdr:rowOff>685800</xdr:rowOff>
    </xdr:to>
    <xdr:pic>
      <xdr:nvPicPr>
        <xdr:cNvPr id="444" name="Picture 444" descr="WMNS NIKE AIR MAX MUSE">
          <a:extLst>
            <a:ext uri="{FF2B5EF4-FFF2-40B4-BE49-F238E27FC236}">
              <a16:creationId xmlns:a16="http://schemas.microsoft.com/office/drawing/2014/main" xmlns="" id="{00000000-0008-0000-0000-0000B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445</xdr:row>
      <xdr:rowOff>0</xdr:rowOff>
    </xdr:from>
    <xdr:to>
      <xdr:col>0</xdr:col>
      <xdr:colOff>1028700</xdr:colOff>
      <xdr:row>445</xdr:row>
      <xdr:rowOff>685800</xdr:rowOff>
    </xdr:to>
    <xdr:pic>
      <xdr:nvPicPr>
        <xdr:cNvPr id="445" name="Picture 445" descr="WMNS NIKE AIR MAX MUSE">
          <a:extLst>
            <a:ext uri="{FF2B5EF4-FFF2-40B4-BE49-F238E27FC236}">
              <a16:creationId xmlns:a16="http://schemas.microsoft.com/office/drawing/2014/main" xmlns="" id="{00000000-0008-0000-0000-0000B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446</xdr:row>
      <xdr:rowOff>0</xdr:rowOff>
    </xdr:from>
    <xdr:to>
      <xdr:col>0</xdr:col>
      <xdr:colOff>1028700</xdr:colOff>
      <xdr:row>446</xdr:row>
      <xdr:rowOff>685800</xdr:rowOff>
    </xdr:to>
    <xdr:pic>
      <xdr:nvPicPr>
        <xdr:cNvPr id="446" name="Picture 446" descr="WMNS NIKE AIR MAX MUSE">
          <a:extLst>
            <a:ext uri="{FF2B5EF4-FFF2-40B4-BE49-F238E27FC236}">
              <a16:creationId xmlns:a16="http://schemas.microsoft.com/office/drawing/2014/main" xmlns="" id="{00000000-0008-0000-0000-0000B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447</xdr:row>
      <xdr:rowOff>0</xdr:rowOff>
    </xdr:from>
    <xdr:to>
      <xdr:col>0</xdr:col>
      <xdr:colOff>1028700</xdr:colOff>
      <xdr:row>447</xdr:row>
      <xdr:rowOff>685800</xdr:rowOff>
    </xdr:to>
    <xdr:pic>
      <xdr:nvPicPr>
        <xdr:cNvPr id="447" name="Picture 447" descr="WMNS NIKE AIR MAX MUSE">
          <a:extLst>
            <a:ext uri="{FF2B5EF4-FFF2-40B4-BE49-F238E27FC236}">
              <a16:creationId xmlns:a16="http://schemas.microsoft.com/office/drawing/2014/main" xmlns="" id="{00000000-0008-0000-0000-0000B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448</xdr:row>
      <xdr:rowOff>0</xdr:rowOff>
    </xdr:from>
    <xdr:to>
      <xdr:col>0</xdr:col>
      <xdr:colOff>1028700</xdr:colOff>
      <xdr:row>448</xdr:row>
      <xdr:rowOff>685800</xdr:rowOff>
    </xdr:to>
    <xdr:pic>
      <xdr:nvPicPr>
        <xdr:cNvPr id="448" name="Picture 448" descr="WMNS NIKE AIR MAX MUSE">
          <a:extLst>
            <a:ext uri="{FF2B5EF4-FFF2-40B4-BE49-F238E27FC236}">
              <a16:creationId xmlns:a16="http://schemas.microsoft.com/office/drawing/2014/main" xmlns="" id="{00000000-0008-0000-0000-0000C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449</xdr:row>
      <xdr:rowOff>0</xdr:rowOff>
    </xdr:from>
    <xdr:to>
      <xdr:col>0</xdr:col>
      <xdr:colOff>1028700</xdr:colOff>
      <xdr:row>449</xdr:row>
      <xdr:rowOff>685800</xdr:rowOff>
    </xdr:to>
    <xdr:pic>
      <xdr:nvPicPr>
        <xdr:cNvPr id="449" name="Picture 449" descr="WMNS NIKE AIR MAX MUSE">
          <a:extLst>
            <a:ext uri="{FF2B5EF4-FFF2-40B4-BE49-F238E27FC236}">
              <a16:creationId xmlns:a16="http://schemas.microsoft.com/office/drawing/2014/main" xmlns="" id="{00000000-0008-0000-0000-0000C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450</xdr:row>
      <xdr:rowOff>0</xdr:rowOff>
    </xdr:from>
    <xdr:to>
      <xdr:col>0</xdr:col>
      <xdr:colOff>1028700</xdr:colOff>
      <xdr:row>450</xdr:row>
      <xdr:rowOff>685800</xdr:rowOff>
    </xdr:to>
    <xdr:pic>
      <xdr:nvPicPr>
        <xdr:cNvPr id="450" name="Picture 450" descr="WMNS NIKE AIR MAX MUSE">
          <a:extLst>
            <a:ext uri="{FF2B5EF4-FFF2-40B4-BE49-F238E27FC236}">
              <a16:creationId xmlns:a16="http://schemas.microsoft.com/office/drawing/2014/main" xmlns="" id="{00000000-0008-0000-0000-0000C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451</xdr:row>
      <xdr:rowOff>0</xdr:rowOff>
    </xdr:from>
    <xdr:to>
      <xdr:col>0</xdr:col>
      <xdr:colOff>1028700</xdr:colOff>
      <xdr:row>451</xdr:row>
      <xdr:rowOff>685800</xdr:rowOff>
    </xdr:to>
    <xdr:pic>
      <xdr:nvPicPr>
        <xdr:cNvPr id="451" name="Picture 451" descr="WMNS NIKE AIR MAX MUSE">
          <a:extLst>
            <a:ext uri="{FF2B5EF4-FFF2-40B4-BE49-F238E27FC236}">
              <a16:creationId xmlns:a16="http://schemas.microsoft.com/office/drawing/2014/main" xmlns="" id="{00000000-0008-0000-0000-0000C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452</xdr:row>
      <xdr:rowOff>0</xdr:rowOff>
    </xdr:from>
    <xdr:to>
      <xdr:col>0</xdr:col>
      <xdr:colOff>1028700</xdr:colOff>
      <xdr:row>452</xdr:row>
      <xdr:rowOff>685800</xdr:rowOff>
    </xdr:to>
    <xdr:pic>
      <xdr:nvPicPr>
        <xdr:cNvPr id="452" name="Picture 452" descr="WMNS NIKE AIR MAX MUSE">
          <a:extLst>
            <a:ext uri="{FF2B5EF4-FFF2-40B4-BE49-F238E27FC236}">
              <a16:creationId xmlns:a16="http://schemas.microsoft.com/office/drawing/2014/main" xmlns="" id="{00000000-0008-0000-0000-0000C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453</xdr:row>
      <xdr:rowOff>0</xdr:rowOff>
    </xdr:from>
    <xdr:to>
      <xdr:col>0</xdr:col>
      <xdr:colOff>1028700</xdr:colOff>
      <xdr:row>453</xdr:row>
      <xdr:rowOff>685800</xdr:rowOff>
    </xdr:to>
    <xdr:pic>
      <xdr:nvPicPr>
        <xdr:cNvPr id="453" name="Picture 453" descr="WMNS NIKE AIR MAX MUSE">
          <a:extLst>
            <a:ext uri="{FF2B5EF4-FFF2-40B4-BE49-F238E27FC236}">
              <a16:creationId xmlns:a16="http://schemas.microsoft.com/office/drawing/2014/main" xmlns="" id="{00000000-0008-0000-0000-0000C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454</xdr:row>
      <xdr:rowOff>0</xdr:rowOff>
    </xdr:from>
    <xdr:to>
      <xdr:col>0</xdr:col>
      <xdr:colOff>1028700</xdr:colOff>
      <xdr:row>454</xdr:row>
      <xdr:rowOff>1028700</xdr:rowOff>
    </xdr:to>
    <xdr:pic>
      <xdr:nvPicPr>
        <xdr:cNvPr id="454" name="Picture 454" descr="ACG IZY BAROQUE BROWN/SANDDRIFT">
          <a:extLst>
            <a:ext uri="{FF2B5EF4-FFF2-40B4-BE49-F238E27FC236}">
              <a16:creationId xmlns:a16="http://schemas.microsoft.com/office/drawing/2014/main" xmlns="" id="{00000000-0008-0000-0000-0000C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455</xdr:row>
      <xdr:rowOff>0</xdr:rowOff>
    </xdr:from>
    <xdr:to>
      <xdr:col>0</xdr:col>
      <xdr:colOff>1028700</xdr:colOff>
      <xdr:row>455</xdr:row>
      <xdr:rowOff>1028700</xdr:rowOff>
    </xdr:to>
    <xdr:pic>
      <xdr:nvPicPr>
        <xdr:cNvPr id="455" name="Picture 455" descr="ACG IZY BAROQUE BROWN/SANDDRIFT">
          <a:extLst>
            <a:ext uri="{FF2B5EF4-FFF2-40B4-BE49-F238E27FC236}">
              <a16:creationId xmlns:a16="http://schemas.microsoft.com/office/drawing/2014/main" xmlns="" id="{00000000-0008-0000-0000-0000C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456</xdr:row>
      <xdr:rowOff>0</xdr:rowOff>
    </xdr:from>
    <xdr:to>
      <xdr:col>0</xdr:col>
      <xdr:colOff>1028700</xdr:colOff>
      <xdr:row>456</xdr:row>
      <xdr:rowOff>1028700</xdr:rowOff>
    </xdr:to>
    <xdr:pic>
      <xdr:nvPicPr>
        <xdr:cNvPr id="456" name="Picture 456" descr="ACG IZY BAROQUE BROWN/SANDDRIFT">
          <a:extLst>
            <a:ext uri="{FF2B5EF4-FFF2-40B4-BE49-F238E27FC236}">
              <a16:creationId xmlns:a16="http://schemas.microsoft.com/office/drawing/2014/main" xmlns="" id="{00000000-0008-0000-0000-0000C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457</xdr:row>
      <xdr:rowOff>0</xdr:rowOff>
    </xdr:from>
    <xdr:to>
      <xdr:col>0</xdr:col>
      <xdr:colOff>1028700</xdr:colOff>
      <xdr:row>457</xdr:row>
      <xdr:rowOff>1028700</xdr:rowOff>
    </xdr:to>
    <xdr:pic>
      <xdr:nvPicPr>
        <xdr:cNvPr id="457" name="Picture 457" descr="ACG IZY BAROQUE BROWN/SANDDRIFT">
          <a:extLst>
            <a:ext uri="{FF2B5EF4-FFF2-40B4-BE49-F238E27FC236}">
              <a16:creationId xmlns:a16="http://schemas.microsoft.com/office/drawing/2014/main" xmlns="" id="{00000000-0008-0000-0000-0000C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458</xdr:row>
      <xdr:rowOff>0</xdr:rowOff>
    </xdr:from>
    <xdr:to>
      <xdr:col>0</xdr:col>
      <xdr:colOff>819150</xdr:colOff>
      <xdr:row>458</xdr:row>
      <xdr:rowOff>1028700</xdr:rowOff>
    </xdr:to>
    <xdr:pic>
      <xdr:nvPicPr>
        <xdr:cNvPr id="458" name="Picture 458" descr=" Air Footscape Woven Sesame (Women''s)">
          <a:extLst>
            <a:ext uri="{FF2B5EF4-FFF2-40B4-BE49-F238E27FC236}">
              <a16:creationId xmlns:a16="http://schemas.microsoft.com/office/drawing/2014/main" xmlns="" id="{00000000-0008-0000-0000-0000C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459</xdr:row>
      <xdr:rowOff>0</xdr:rowOff>
    </xdr:from>
    <xdr:to>
      <xdr:col>0</xdr:col>
      <xdr:colOff>819150</xdr:colOff>
      <xdr:row>459</xdr:row>
      <xdr:rowOff>1028700</xdr:rowOff>
    </xdr:to>
    <xdr:pic>
      <xdr:nvPicPr>
        <xdr:cNvPr id="459" name="Picture 459" descr=" Air Footscape Woven Sesame (Women''s)">
          <a:extLst>
            <a:ext uri="{FF2B5EF4-FFF2-40B4-BE49-F238E27FC236}">
              <a16:creationId xmlns:a16="http://schemas.microsoft.com/office/drawing/2014/main" xmlns="" id="{00000000-0008-0000-0000-0000C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460</xdr:row>
      <xdr:rowOff>0</xdr:rowOff>
    </xdr:from>
    <xdr:to>
      <xdr:col>0</xdr:col>
      <xdr:colOff>819150</xdr:colOff>
      <xdr:row>460</xdr:row>
      <xdr:rowOff>1028700</xdr:rowOff>
    </xdr:to>
    <xdr:pic>
      <xdr:nvPicPr>
        <xdr:cNvPr id="460" name="Picture 460" descr=" Air Footscape Woven Sesame (Women''s)">
          <a:extLst>
            <a:ext uri="{FF2B5EF4-FFF2-40B4-BE49-F238E27FC236}">
              <a16:creationId xmlns:a16="http://schemas.microsoft.com/office/drawing/2014/main" xmlns="" id="{00000000-0008-0000-0000-0000C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461</xdr:row>
      <xdr:rowOff>0</xdr:rowOff>
    </xdr:from>
    <xdr:to>
      <xdr:col>0</xdr:col>
      <xdr:colOff>819150</xdr:colOff>
      <xdr:row>461</xdr:row>
      <xdr:rowOff>1028700</xdr:rowOff>
    </xdr:to>
    <xdr:pic>
      <xdr:nvPicPr>
        <xdr:cNvPr id="461" name="Picture 461" descr=" Air Footscape Woven Sesame (Women''s)">
          <a:extLst>
            <a:ext uri="{FF2B5EF4-FFF2-40B4-BE49-F238E27FC236}">
              <a16:creationId xmlns:a16="http://schemas.microsoft.com/office/drawing/2014/main" xmlns="" id="{00000000-0008-0000-0000-0000C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462</xdr:row>
      <xdr:rowOff>0</xdr:rowOff>
    </xdr:from>
    <xdr:to>
      <xdr:col>0</xdr:col>
      <xdr:colOff>1028700</xdr:colOff>
      <xdr:row>462</xdr:row>
      <xdr:rowOff>1028700</xdr:rowOff>
    </xdr:to>
    <xdr:pic>
      <xdr:nvPicPr>
        <xdr:cNvPr id="462" name="Picture 462" descr="Nike Air Max Sunder&#10;Burgundy Crush">
          <a:extLst>
            <a:ext uri="{FF2B5EF4-FFF2-40B4-BE49-F238E27FC236}">
              <a16:creationId xmlns:a16="http://schemas.microsoft.com/office/drawing/2014/main" xmlns="" id="{00000000-0008-0000-0000-0000C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463</xdr:row>
      <xdr:rowOff>0</xdr:rowOff>
    </xdr:from>
    <xdr:to>
      <xdr:col>0</xdr:col>
      <xdr:colOff>1028700</xdr:colOff>
      <xdr:row>463</xdr:row>
      <xdr:rowOff>1028700</xdr:rowOff>
    </xdr:to>
    <xdr:pic>
      <xdr:nvPicPr>
        <xdr:cNvPr id="463" name="Picture 463" descr="Nike Air Max Sunder&#10;Burgundy Crush">
          <a:extLst>
            <a:ext uri="{FF2B5EF4-FFF2-40B4-BE49-F238E27FC236}">
              <a16:creationId xmlns:a16="http://schemas.microsoft.com/office/drawing/2014/main" xmlns="" id="{00000000-0008-0000-0000-0000C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464</xdr:row>
      <xdr:rowOff>0</xdr:rowOff>
    </xdr:from>
    <xdr:to>
      <xdr:col>0</xdr:col>
      <xdr:colOff>1028700</xdr:colOff>
      <xdr:row>464</xdr:row>
      <xdr:rowOff>1028700</xdr:rowOff>
    </xdr:to>
    <xdr:pic>
      <xdr:nvPicPr>
        <xdr:cNvPr id="464" name="Picture 464" descr="Nike Air Max Sunder&#10;Burgundy Crush">
          <a:extLst>
            <a:ext uri="{FF2B5EF4-FFF2-40B4-BE49-F238E27FC236}">
              <a16:creationId xmlns:a16="http://schemas.microsoft.com/office/drawing/2014/main" xmlns="" id="{00000000-0008-0000-0000-0000D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465</xdr:row>
      <xdr:rowOff>0</xdr:rowOff>
    </xdr:from>
    <xdr:to>
      <xdr:col>0</xdr:col>
      <xdr:colOff>1028700</xdr:colOff>
      <xdr:row>465</xdr:row>
      <xdr:rowOff>1028700</xdr:rowOff>
    </xdr:to>
    <xdr:pic>
      <xdr:nvPicPr>
        <xdr:cNvPr id="465" name="Picture 465" descr="Nike Air Max Sunder&#10;Burgundy Crush">
          <a:extLst>
            <a:ext uri="{FF2B5EF4-FFF2-40B4-BE49-F238E27FC236}">
              <a16:creationId xmlns:a16="http://schemas.microsoft.com/office/drawing/2014/main" xmlns="" id="{00000000-0008-0000-0000-0000D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466</xdr:row>
      <xdr:rowOff>0</xdr:rowOff>
    </xdr:from>
    <xdr:to>
      <xdr:col>0</xdr:col>
      <xdr:colOff>1028700</xdr:colOff>
      <xdr:row>466</xdr:row>
      <xdr:rowOff>1028700</xdr:rowOff>
    </xdr:to>
    <xdr:pic>
      <xdr:nvPicPr>
        <xdr:cNvPr id="466" name="Picture 466" descr="Nike Air Max Sunder&#10;Burgundy Crush">
          <a:extLst>
            <a:ext uri="{FF2B5EF4-FFF2-40B4-BE49-F238E27FC236}">
              <a16:creationId xmlns:a16="http://schemas.microsoft.com/office/drawing/2014/main" xmlns="" id="{00000000-0008-0000-0000-0000D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467</xdr:row>
      <xdr:rowOff>0</xdr:rowOff>
    </xdr:from>
    <xdr:to>
      <xdr:col>0</xdr:col>
      <xdr:colOff>1028700</xdr:colOff>
      <xdr:row>467</xdr:row>
      <xdr:rowOff>1028700</xdr:rowOff>
    </xdr:to>
    <xdr:pic>
      <xdr:nvPicPr>
        <xdr:cNvPr id="467" name="Picture 467" descr="Nike Air Max Sunder&#10;Burgundy Crush">
          <a:extLst>
            <a:ext uri="{FF2B5EF4-FFF2-40B4-BE49-F238E27FC236}">
              <a16:creationId xmlns:a16="http://schemas.microsoft.com/office/drawing/2014/main" xmlns="" id="{00000000-0008-0000-0000-0000D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468</xdr:row>
      <xdr:rowOff>0</xdr:rowOff>
    </xdr:from>
    <xdr:to>
      <xdr:col>0</xdr:col>
      <xdr:colOff>1028700</xdr:colOff>
      <xdr:row>468</xdr:row>
      <xdr:rowOff>1028700</xdr:rowOff>
    </xdr:to>
    <xdr:pic>
      <xdr:nvPicPr>
        <xdr:cNvPr id="468" name="Picture 468" descr="Nike Air Max Sunder&#10;Burgundy Crush">
          <a:extLst>
            <a:ext uri="{FF2B5EF4-FFF2-40B4-BE49-F238E27FC236}">
              <a16:creationId xmlns:a16="http://schemas.microsoft.com/office/drawing/2014/main" xmlns="" id="{00000000-0008-0000-0000-0000D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469</xdr:row>
      <xdr:rowOff>0</xdr:rowOff>
    </xdr:from>
    <xdr:to>
      <xdr:col>0</xdr:col>
      <xdr:colOff>1028700</xdr:colOff>
      <xdr:row>469</xdr:row>
      <xdr:rowOff>1028700</xdr:rowOff>
    </xdr:to>
    <xdr:pic>
      <xdr:nvPicPr>
        <xdr:cNvPr id="469" name="Picture 469" descr="Nike Air Max Sunder&#10;Burgundy Crush">
          <a:extLst>
            <a:ext uri="{FF2B5EF4-FFF2-40B4-BE49-F238E27FC236}">
              <a16:creationId xmlns:a16="http://schemas.microsoft.com/office/drawing/2014/main" xmlns="" id="{00000000-0008-0000-0000-0000D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470</xdr:row>
      <xdr:rowOff>0</xdr:rowOff>
    </xdr:from>
    <xdr:to>
      <xdr:col>0</xdr:col>
      <xdr:colOff>1028700</xdr:colOff>
      <xdr:row>470</xdr:row>
      <xdr:rowOff>1028700</xdr:rowOff>
    </xdr:to>
    <xdr:pic>
      <xdr:nvPicPr>
        <xdr:cNvPr id="470" name="Picture 470" descr="Nike Air Max Sunder&#10;Burgundy Crush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471</xdr:row>
      <xdr:rowOff>0</xdr:rowOff>
    </xdr:from>
    <xdr:to>
      <xdr:col>0</xdr:col>
      <xdr:colOff>1028700</xdr:colOff>
      <xdr:row>471</xdr:row>
      <xdr:rowOff>1028700</xdr:rowOff>
    </xdr:to>
    <xdr:pic>
      <xdr:nvPicPr>
        <xdr:cNvPr id="471" name="Picture 471" descr="W NIKE AIR MAX SNDR VOLT/BLACK">
          <a:extLst>
            <a:ext uri="{FF2B5EF4-FFF2-40B4-BE49-F238E27FC236}">
              <a16:creationId xmlns:a16="http://schemas.microsoft.com/office/drawing/2014/main" xmlns="" id="{00000000-0008-0000-0000-0000D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472</xdr:row>
      <xdr:rowOff>0</xdr:rowOff>
    </xdr:from>
    <xdr:to>
      <xdr:col>0</xdr:col>
      <xdr:colOff>1028700</xdr:colOff>
      <xdr:row>472</xdr:row>
      <xdr:rowOff>1028700</xdr:rowOff>
    </xdr:to>
    <xdr:pic>
      <xdr:nvPicPr>
        <xdr:cNvPr id="472" name="Picture 472" descr="W NIKE AIR MAX SNDR VOLT/BLACK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473</xdr:row>
      <xdr:rowOff>0</xdr:rowOff>
    </xdr:from>
    <xdr:to>
      <xdr:col>0</xdr:col>
      <xdr:colOff>1028700</xdr:colOff>
      <xdr:row>473</xdr:row>
      <xdr:rowOff>1028700</xdr:rowOff>
    </xdr:to>
    <xdr:pic>
      <xdr:nvPicPr>
        <xdr:cNvPr id="473" name="Picture 473" descr="W NIKE AIR MAX SNDR VOLT/BLACK">
          <a:extLst>
            <a:ext uri="{FF2B5EF4-FFF2-40B4-BE49-F238E27FC236}">
              <a16:creationId xmlns:a16="http://schemas.microsoft.com/office/drawing/2014/main" xmlns="" id="{00000000-0008-0000-0000-0000D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474</xdr:row>
      <xdr:rowOff>0</xdr:rowOff>
    </xdr:from>
    <xdr:to>
      <xdr:col>0</xdr:col>
      <xdr:colOff>1028700</xdr:colOff>
      <xdr:row>474</xdr:row>
      <xdr:rowOff>1028700</xdr:rowOff>
    </xdr:to>
    <xdr:pic>
      <xdr:nvPicPr>
        <xdr:cNvPr id="474" name="Picture 474" descr="W NIKE AIR MAX SNDR VOLT/BLACK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475</xdr:row>
      <xdr:rowOff>0</xdr:rowOff>
    </xdr:from>
    <xdr:to>
      <xdr:col>0</xdr:col>
      <xdr:colOff>1028700</xdr:colOff>
      <xdr:row>475</xdr:row>
      <xdr:rowOff>1028700</xdr:rowOff>
    </xdr:to>
    <xdr:pic>
      <xdr:nvPicPr>
        <xdr:cNvPr id="475" name="Picture 475" descr="Nike Air Max 1 '86 OG&#10;Vanta Black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476</xdr:row>
      <xdr:rowOff>0</xdr:rowOff>
    </xdr:from>
    <xdr:to>
      <xdr:col>0</xdr:col>
      <xdr:colOff>1028700</xdr:colOff>
      <xdr:row>476</xdr:row>
      <xdr:rowOff>1028700</xdr:rowOff>
    </xdr:to>
    <xdr:pic>
      <xdr:nvPicPr>
        <xdr:cNvPr id="476" name="Picture 476" descr="Nike Air Max 1 '86 OG&#10;Vanta Black">
          <a:extLst>
            <a:ext uri="{FF2B5EF4-FFF2-40B4-BE49-F238E27FC236}">
              <a16:creationId xmlns:a16="http://schemas.microsoft.com/office/drawing/2014/main" xmlns="" id="{00000000-0008-0000-0000-0000D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477</xdr:row>
      <xdr:rowOff>0</xdr:rowOff>
    </xdr:from>
    <xdr:to>
      <xdr:col>0</xdr:col>
      <xdr:colOff>1028700</xdr:colOff>
      <xdr:row>477</xdr:row>
      <xdr:rowOff>1028700</xdr:rowOff>
    </xdr:to>
    <xdr:pic>
      <xdr:nvPicPr>
        <xdr:cNvPr id="477" name="Picture 477" descr="Nike Air Max 1 '86 OG&#10;Vanta Black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478</xdr:row>
      <xdr:rowOff>0</xdr:rowOff>
    </xdr:from>
    <xdr:to>
      <xdr:col>0</xdr:col>
      <xdr:colOff>1028700</xdr:colOff>
      <xdr:row>478</xdr:row>
      <xdr:rowOff>1028700</xdr:rowOff>
    </xdr:to>
    <xdr:pic>
      <xdr:nvPicPr>
        <xdr:cNvPr id="478" name="Picture 478" descr="Nike Air Max 1 '86 OG&#10;Vanta Black">
          <a:extLst>
            <a:ext uri="{FF2B5EF4-FFF2-40B4-BE49-F238E27FC236}">
              <a16:creationId xmlns:a16="http://schemas.microsoft.com/office/drawing/2014/main" xmlns="" id="{00000000-0008-0000-0000-0000D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479</xdr:row>
      <xdr:rowOff>0</xdr:rowOff>
    </xdr:from>
    <xdr:to>
      <xdr:col>0</xdr:col>
      <xdr:colOff>1028700</xdr:colOff>
      <xdr:row>479</xdr:row>
      <xdr:rowOff>1028700</xdr:rowOff>
    </xdr:to>
    <xdr:pic>
      <xdr:nvPicPr>
        <xdr:cNvPr id="479" name="Picture 479" descr="Nike Air Max 1 '86 OG&#10;Vanta Black">
          <a:extLst>
            <a:ext uri="{FF2B5EF4-FFF2-40B4-BE49-F238E27FC236}">
              <a16:creationId xmlns:a16="http://schemas.microsoft.com/office/drawing/2014/main" xmlns="" id="{00000000-0008-0000-0000-0000D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480</xdr:row>
      <xdr:rowOff>0</xdr:rowOff>
    </xdr:from>
    <xdr:to>
      <xdr:col>0</xdr:col>
      <xdr:colOff>1028700</xdr:colOff>
      <xdr:row>480</xdr:row>
      <xdr:rowOff>1028700</xdr:rowOff>
    </xdr:to>
    <xdr:pic>
      <xdr:nvPicPr>
        <xdr:cNvPr id="480" name="Picture 480" descr="Nike Air Max 1 '86 OG&#10;Vanta Black">
          <a:extLst>
            <a:ext uri="{FF2B5EF4-FFF2-40B4-BE49-F238E27FC236}">
              <a16:creationId xmlns:a16="http://schemas.microsoft.com/office/drawing/2014/main" xmlns="" id="{00000000-0008-0000-0000-0000E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481</xdr:row>
      <xdr:rowOff>0</xdr:rowOff>
    </xdr:from>
    <xdr:to>
      <xdr:col>0</xdr:col>
      <xdr:colOff>1028700</xdr:colOff>
      <xdr:row>481</xdr:row>
      <xdr:rowOff>1028700</xdr:rowOff>
    </xdr:to>
    <xdr:pic>
      <xdr:nvPicPr>
        <xdr:cNvPr id="481" name="Picture 481" descr="W NIKE AIR MAX SNDR GTX HYPER CRIMSON/SMOKE GREY">
          <a:extLst>
            <a:ext uri="{FF2B5EF4-FFF2-40B4-BE49-F238E27FC236}">
              <a16:creationId xmlns:a16="http://schemas.microsoft.com/office/drawing/2014/main" xmlns="" id="{00000000-0008-0000-0000-0000E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482</xdr:row>
      <xdr:rowOff>0</xdr:rowOff>
    </xdr:from>
    <xdr:to>
      <xdr:col>0</xdr:col>
      <xdr:colOff>1028700</xdr:colOff>
      <xdr:row>482</xdr:row>
      <xdr:rowOff>1028700</xdr:rowOff>
    </xdr:to>
    <xdr:pic>
      <xdr:nvPicPr>
        <xdr:cNvPr id="482" name="Picture 482" descr="W NIKE AIR MAX SNDR GTX HYPER CRIMSON/SMOKE GREY">
          <a:extLst>
            <a:ext uri="{FF2B5EF4-FFF2-40B4-BE49-F238E27FC236}">
              <a16:creationId xmlns:a16="http://schemas.microsoft.com/office/drawing/2014/main" xmlns="" id="{00000000-0008-0000-0000-0000E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483</xdr:row>
      <xdr:rowOff>0</xdr:rowOff>
    </xdr:from>
    <xdr:to>
      <xdr:col>0</xdr:col>
      <xdr:colOff>1028700</xdr:colOff>
      <xdr:row>483</xdr:row>
      <xdr:rowOff>1028700</xdr:rowOff>
    </xdr:to>
    <xdr:pic>
      <xdr:nvPicPr>
        <xdr:cNvPr id="483" name="Picture 483" descr="Nike Astra Ultra&#10;Blue Void">
          <a:extLst>
            <a:ext uri="{FF2B5EF4-FFF2-40B4-BE49-F238E27FC236}">
              <a16:creationId xmlns:a16="http://schemas.microsoft.com/office/drawing/2014/main" xmlns="" id="{00000000-0008-0000-0000-0000E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484</xdr:row>
      <xdr:rowOff>0</xdr:rowOff>
    </xdr:from>
    <xdr:to>
      <xdr:col>0</xdr:col>
      <xdr:colOff>1028700</xdr:colOff>
      <xdr:row>484</xdr:row>
      <xdr:rowOff>1028700</xdr:rowOff>
    </xdr:to>
    <xdr:pic>
      <xdr:nvPicPr>
        <xdr:cNvPr id="484" name="Picture 484" descr="Nike Astra Ultra&#10;Blue Void">
          <a:extLst>
            <a:ext uri="{FF2B5EF4-FFF2-40B4-BE49-F238E27FC236}">
              <a16:creationId xmlns:a16="http://schemas.microsoft.com/office/drawing/2014/main" xmlns="" id="{00000000-0008-0000-0000-0000E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485</xdr:row>
      <xdr:rowOff>0</xdr:rowOff>
    </xdr:from>
    <xdr:to>
      <xdr:col>0</xdr:col>
      <xdr:colOff>1028700</xdr:colOff>
      <xdr:row>485</xdr:row>
      <xdr:rowOff>1028700</xdr:rowOff>
    </xdr:to>
    <xdr:pic>
      <xdr:nvPicPr>
        <xdr:cNvPr id="485" name="Picture 485" descr="Nike Astra Ultra&#10;Blue Void">
          <a:extLst>
            <a:ext uri="{FF2B5EF4-FFF2-40B4-BE49-F238E27FC236}">
              <a16:creationId xmlns:a16="http://schemas.microsoft.com/office/drawing/2014/main" xmlns="" id="{00000000-0008-0000-0000-0000E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486</xdr:row>
      <xdr:rowOff>0</xdr:rowOff>
    </xdr:from>
    <xdr:to>
      <xdr:col>0</xdr:col>
      <xdr:colOff>1028700</xdr:colOff>
      <xdr:row>486</xdr:row>
      <xdr:rowOff>1028700</xdr:rowOff>
    </xdr:to>
    <xdr:pic>
      <xdr:nvPicPr>
        <xdr:cNvPr id="486" name="Picture 486" descr="Nike Astra Ultra&#10;Blue Void">
          <a:extLst>
            <a:ext uri="{FF2B5EF4-FFF2-40B4-BE49-F238E27FC236}">
              <a16:creationId xmlns:a16="http://schemas.microsoft.com/office/drawing/2014/main" xmlns="" id="{00000000-0008-0000-0000-0000E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487</xdr:row>
      <xdr:rowOff>0</xdr:rowOff>
    </xdr:from>
    <xdr:to>
      <xdr:col>0</xdr:col>
      <xdr:colOff>1028700</xdr:colOff>
      <xdr:row>487</xdr:row>
      <xdr:rowOff>1028700</xdr:rowOff>
    </xdr:to>
    <xdr:pic>
      <xdr:nvPicPr>
        <xdr:cNvPr id="487" name="Picture 487" descr="Nike Astra Ultra&#10;Blue Void">
          <a:extLst>
            <a:ext uri="{FF2B5EF4-FFF2-40B4-BE49-F238E27FC236}">
              <a16:creationId xmlns:a16="http://schemas.microsoft.com/office/drawing/2014/main" xmlns="" id="{00000000-0008-0000-0000-0000E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488</xdr:row>
      <xdr:rowOff>0</xdr:rowOff>
    </xdr:from>
    <xdr:to>
      <xdr:col>0</xdr:col>
      <xdr:colOff>1028700</xdr:colOff>
      <xdr:row>488</xdr:row>
      <xdr:rowOff>1028700</xdr:rowOff>
    </xdr:to>
    <xdr:pic>
      <xdr:nvPicPr>
        <xdr:cNvPr id="488" name="Picture 488" descr="Nike Astra Ultra&#10;Blue Void">
          <a:extLst>
            <a:ext uri="{FF2B5EF4-FFF2-40B4-BE49-F238E27FC236}">
              <a16:creationId xmlns:a16="http://schemas.microsoft.com/office/drawing/2014/main" xmlns="" id="{00000000-0008-0000-0000-0000E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489</xdr:row>
      <xdr:rowOff>0</xdr:rowOff>
    </xdr:from>
    <xdr:to>
      <xdr:col>0</xdr:col>
      <xdr:colOff>1028700</xdr:colOff>
      <xdr:row>489</xdr:row>
      <xdr:rowOff>1028700</xdr:rowOff>
    </xdr:to>
    <xdr:pic>
      <xdr:nvPicPr>
        <xdr:cNvPr id="489" name="Picture 489" descr="Nike Astra Ultra&#10;Blue Void">
          <a:extLst>
            <a:ext uri="{FF2B5EF4-FFF2-40B4-BE49-F238E27FC236}">
              <a16:creationId xmlns:a16="http://schemas.microsoft.com/office/drawing/2014/main" xmlns="" id="{00000000-0008-0000-0000-0000E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490</xdr:row>
      <xdr:rowOff>0</xdr:rowOff>
    </xdr:from>
    <xdr:to>
      <xdr:col>0</xdr:col>
      <xdr:colOff>1028700</xdr:colOff>
      <xdr:row>490</xdr:row>
      <xdr:rowOff>1028700</xdr:rowOff>
    </xdr:to>
    <xdr:pic>
      <xdr:nvPicPr>
        <xdr:cNvPr id="490" name="Picture 490" descr="Nike Astra Ultra&#10;Blue Void">
          <a:extLst>
            <a:ext uri="{FF2B5EF4-FFF2-40B4-BE49-F238E27FC236}">
              <a16:creationId xmlns:a16="http://schemas.microsoft.com/office/drawing/2014/main" xmlns="" id="{00000000-0008-0000-0000-0000E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491</xdr:row>
      <xdr:rowOff>0</xdr:rowOff>
    </xdr:from>
    <xdr:to>
      <xdr:col>0</xdr:col>
      <xdr:colOff>1028700</xdr:colOff>
      <xdr:row>491</xdr:row>
      <xdr:rowOff>1028700</xdr:rowOff>
    </xdr:to>
    <xdr:pic>
      <xdr:nvPicPr>
        <xdr:cNvPr id="491" name="Picture 491" descr="Nike Astra Ultra&#10;Blue Void">
          <a:extLst>
            <a:ext uri="{FF2B5EF4-FFF2-40B4-BE49-F238E27FC236}">
              <a16:creationId xmlns:a16="http://schemas.microsoft.com/office/drawing/2014/main" xmlns="" id="{00000000-0008-0000-0000-0000E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492</xdr:row>
      <xdr:rowOff>0</xdr:rowOff>
    </xdr:from>
    <xdr:to>
      <xdr:col>0</xdr:col>
      <xdr:colOff>1028700</xdr:colOff>
      <xdr:row>492</xdr:row>
      <xdr:rowOff>1028700</xdr:rowOff>
    </xdr:to>
    <xdr:pic>
      <xdr:nvPicPr>
        <xdr:cNvPr id="492" name="Picture 492" descr="Nike Astra Ultra&#10;Blue Void">
          <a:extLst>
            <a:ext uri="{FF2B5EF4-FFF2-40B4-BE49-F238E27FC236}">
              <a16:creationId xmlns:a16="http://schemas.microsoft.com/office/drawing/2014/main" xmlns="" id="{00000000-0008-0000-0000-0000E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493</xdr:row>
      <xdr:rowOff>0</xdr:rowOff>
    </xdr:from>
    <xdr:to>
      <xdr:col>0</xdr:col>
      <xdr:colOff>1028700</xdr:colOff>
      <xdr:row>493</xdr:row>
      <xdr:rowOff>1028700</xdr:rowOff>
    </xdr:to>
    <xdr:pic>
      <xdr:nvPicPr>
        <xdr:cNvPr id="493" name="Picture 493" descr="Nike Astra Ultra&#10;Blue Void">
          <a:extLst>
            <a:ext uri="{FF2B5EF4-FFF2-40B4-BE49-F238E27FC236}">
              <a16:creationId xmlns:a16="http://schemas.microsoft.com/office/drawing/2014/main" xmlns="" id="{00000000-0008-0000-0000-0000E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494</xdr:row>
      <xdr:rowOff>0</xdr:rowOff>
    </xdr:from>
    <xdr:to>
      <xdr:col>0</xdr:col>
      <xdr:colOff>1028700</xdr:colOff>
      <xdr:row>494</xdr:row>
      <xdr:rowOff>1028700</xdr:rowOff>
    </xdr:to>
    <xdr:pic>
      <xdr:nvPicPr>
        <xdr:cNvPr id="494" name="Picture 494" descr="Nike Astra Ultra&#10;Blue Void">
          <a:extLst>
            <a:ext uri="{FF2B5EF4-FFF2-40B4-BE49-F238E27FC236}">
              <a16:creationId xmlns:a16="http://schemas.microsoft.com/office/drawing/2014/main" xmlns="" id="{00000000-0008-0000-0000-0000E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495</xdr:row>
      <xdr:rowOff>0</xdr:rowOff>
    </xdr:from>
    <xdr:to>
      <xdr:col>0</xdr:col>
      <xdr:colOff>1028700</xdr:colOff>
      <xdr:row>495</xdr:row>
      <xdr:rowOff>1028700</xdr:rowOff>
    </xdr:to>
    <xdr:pic>
      <xdr:nvPicPr>
        <xdr:cNvPr id="495" name="Picture 495" descr="Nike Astra Ultra&#10;Blue Void">
          <a:extLst>
            <a:ext uri="{FF2B5EF4-FFF2-40B4-BE49-F238E27FC236}">
              <a16:creationId xmlns:a16="http://schemas.microsoft.com/office/drawing/2014/main" xmlns="" id="{00000000-0008-0000-0000-0000E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496</xdr:row>
      <xdr:rowOff>0</xdr:rowOff>
    </xdr:from>
    <xdr:to>
      <xdr:col>0</xdr:col>
      <xdr:colOff>1028700</xdr:colOff>
      <xdr:row>496</xdr:row>
      <xdr:rowOff>1028700</xdr:rowOff>
    </xdr:to>
    <xdr:pic>
      <xdr:nvPicPr>
        <xdr:cNvPr id="496" name="Picture 496" descr="Nike Astra Ultra&#10;Blue Void">
          <a:extLst>
            <a:ext uri="{FF2B5EF4-FFF2-40B4-BE49-F238E27FC236}">
              <a16:creationId xmlns:a16="http://schemas.microsoft.com/office/drawing/2014/main" xmlns="" id="{00000000-0008-0000-0000-0000F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497</xdr:row>
      <xdr:rowOff>0</xdr:rowOff>
    </xdr:from>
    <xdr:to>
      <xdr:col>0</xdr:col>
      <xdr:colOff>1028700</xdr:colOff>
      <xdr:row>497</xdr:row>
      <xdr:rowOff>1028700</xdr:rowOff>
    </xdr:to>
    <xdr:pic>
      <xdr:nvPicPr>
        <xdr:cNvPr id="497" name="Picture 497" descr="Nike Astra Ultra&#10;Blue Void">
          <a:extLst>
            <a:ext uri="{FF2B5EF4-FFF2-40B4-BE49-F238E27FC236}">
              <a16:creationId xmlns:a16="http://schemas.microsoft.com/office/drawing/2014/main" xmlns="" id="{00000000-0008-0000-0000-0000F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498</xdr:row>
      <xdr:rowOff>0</xdr:rowOff>
    </xdr:from>
    <xdr:to>
      <xdr:col>0</xdr:col>
      <xdr:colOff>1028700</xdr:colOff>
      <xdr:row>498</xdr:row>
      <xdr:rowOff>1028700</xdr:rowOff>
    </xdr:to>
    <xdr:pic>
      <xdr:nvPicPr>
        <xdr:cNvPr id="498" name="Picture 498" descr="Nike Astra Ultra&#10;Blue Void">
          <a:extLst>
            <a:ext uri="{FF2B5EF4-FFF2-40B4-BE49-F238E27FC236}">
              <a16:creationId xmlns:a16="http://schemas.microsoft.com/office/drawing/2014/main" xmlns="" id="{00000000-0008-0000-0000-0000F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499</xdr:row>
      <xdr:rowOff>0</xdr:rowOff>
    </xdr:from>
    <xdr:to>
      <xdr:col>0</xdr:col>
      <xdr:colOff>1028700</xdr:colOff>
      <xdr:row>499</xdr:row>
      <xdr:rowOff>1028700</xdr:rowOff>
    </xdr:to>
    <xdr:pic>
      <xdr:nvPicPr>
        <xdr:cNvPr id="499" name="Picture 499" descr="Nike Astra Ultra&#10;Blue Void">
          <a:extLst>
            <a:ext uri="{FF2B5EF4-FFF2-40B4-BE49-F238E27FC236}">
              <a16:creationId xmlns:a16="http://schemas.microsoft.com/office/drawing/2014/main" xmlns="" id="{00000000-0008-0000-0000-0000F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500</xdr:row>
      <xdr:rowOff>0</xdr:rowOff>
    </xdr:from>
    <xdr:to>
      <xdr:col>0</xdr:col>
      <xdr:colOff>1028700</xdr:colOff>
      <xdr:row>500</xdr:row>
      <xdr:rowOff>1028700</xdr:rowOff>
    </xdr:to>
    <xdr:pic>
      <xdr:nvPicPr>
        <xdr:cNvPr id="500" name="Picture 500" descr="Nike Astra Ultra&#10;Blue Void">
          <a:extLst>
            <a:ext uri="{FF2B5EF4-FFF2-40B4-BE49-F238E27FC236}">
              <a16:creationId xmlns:a16="http://schemas.microsoft.com/office/drawing/2014/main" xmlns="" id="{00000000-0008-0000-0000-0000F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501</xdr:row>
      <xdr:rowOff>0</xdr:rowOff>
    </xdr:from>
    <xdr:to>
      <xdr:col>0</xdr:col>
      <xdr:colOff>1028700</xdr:colOff>
      <xdr:row>501</xdr:row>
      <xdr:rowOff>1028700</xdr:rowOff>
    </xdr:to>
    <xdr:pic>
      <xdr:nvPicPr>
        <xdr:cNvPr id="501" name="Picture 501" descr="Nike Air Foamposite One&#10;Copper">
          <a:extLst>
            <a:ext uri="{FF2B5EF4-FFF2-40B4-BE49-F238E27FC236}">
              <a16:creationId xmlns:a16="http://schemas.microsoft.com/office/drawing/2014/main" xmlns="" id="{00000000-0008-0000-0000-0000F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502</xdr:row>
      <xdr:rowOff>0</xdr:rowOff>
    </xdr:from>
    <xdr:to>
      <xdr:col>0</xdr:col>
      <xdr:colOff>1028700</xdr:colOff>
      <xdr:row>502</xdr:row>
      <xdr:rowOff>1028700</xdr:rowOff>
    </xdr:to>
    <xdr:pic>
      <xdr:nvPicPr>
        <xdr:cNvPr id="502" name="Picture 502" descr="Nike Air Foamposite One&#10;Copper">
          <a:extLst>
            <a:ext uri="{FF2B5EF4-FFF2-40B4-BE49-F238E27FC236}">
              <a16:creationId xmlns:a16="http://schemas.microsoft.com/office/drawing/2014/main" xmlns="" id="{00000000-0008-0000-0000-0000F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503</xdr:row>
      <xdr:rowOff>0</xdr:rowOff>
    </xdr:from>
    <xdr:to>
      <xdr:col>0</xdr:col>
      <xdr:colOff>1028700</xdr:colOff>
      <xdr:row>503</xdr:row>
      <xdr:rowOff>1028700</xdr:rowOff>
    </xdr:to>
    <xdr:pic>
      <xdr:nvPicPr>
        <xdr:cNvPr id="503" name="Picture 503" descr="Nike Zoom Vomero 5&#10;Black Metallic Dark Grey">
          <a:extLst>
            <a:ext uri="{FF2B5EF4-FFF2-40B4-BE49-F238E27FC236}">
              <a16:creationId xmlns:a16="http://schemas.microsoft.com/office/drawing/2014/main" xmlns="" id="{00000000-0008-0000-0000-0000F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504</xdr:row>
      <xdr:rowOff>0</xdr:rowOff>
    </xdr:from>
    <xdr:to>
      <xdr:col>0</xdr:col>
      <xdr:colOff>1028700</xdr:colOff>
      <xdr:row>504</xdr:row>
      <xdr:rowOff>1028700</xdr:rowOff>
    </xdr:to>
    <xdr:pic>
      <xdr:nvPicPr>
        <xdr:cNvPr id="504" name="Picture 504" descr="Nike Zoom Vomero 5&#10;Black Metallic Dark Grey">
          <a:extLst>
            <a:ext uri="{FF2B5EF4-FFF2-40B4-BE49-F238E27FC236}">
              <a16:creationId xmlns:a16="http://schemas.microsoft.com/office/drawing/2014/main" xmlns="" id="{00000000-0008-0000-0000-0000F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505</xdr:row>
      <xdr:rowOff>0</xdr:rowOff>
    </xdr:from>
    <xdr:to>
      <xdr:col>0</xdr:col>
      <xdr:colOff>1028700</xdr:colOff>
      <xdr:row>505</xdr:row>
      <xdr:rowOff>1028700</xdr:rowOff>
    </xdr:to>
    <xdr:pic>
      <xdr:nvPicPr>
        <xdr:cNvPr id="505" name="Picture 505" descr="Nike Zoom Vomero 5&#10;Black Metallic Dark Grey">
          <a:extLst>
            <a:ext uri="{FF2B5EF4-FFF2-40B4-BE49-F238E27FC236}">
              <a16:creationId xmlns:a16="http://schemas.microsoft.com/office/drawing/2014/main" xmlns="" id="{00000000-0008-0000-0000-0000F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506</xdr:row>
      <xdr:rowOff>0</xdr:rowOff>
    </xdr:from>
    <xdr:to>
      <xdr:col>0</xdr:col>
      <xdr:colOff>1028700</xdr:colOff>
      <xdr:row>506</xdr:row>
      <xdr:rowOff>1028700</xdr:rowOff>
    </xdr:to>
    <xdr:pic>
      <xdr:nvPicPr>
        <xdr:cNvPr id="506" name="Picture 506" descr="Nike Zoom Vomero 5&#10;Black Metallic Dark Grey">
          <a:extLst>
            <a:ext uri="{FF2B5EF4-FFF2-40B4-BE49-F238E27FC236}">
              <a16:creationId xmlns:a16="http://schemas.microsoft.com/office/drawing/2014/main" xmlns="" id="{00000000-0008-0000-0000-0000F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507</xdr:row>
      <xdr:rowOff>0</xdr:rowOff>
    </xdr:from>
    <xdr:to>
      <xdr:col>0</xdr:col>
      <xdr:colOff>1028700</xdr:colOff>
      <xdr:row>507</xdr:row>
      <xdr:rowOff>1028700</xdr:rowOff>
    </xdr:to>
    <xdr:pic>
      <xdr:nvPicPr>
        <xdr:cNvPr id="507" name="Picture 507" descr="Nike Air Max Plus&#10;Black University Red Metallic Silver">
          <a:extLst>
            <a:ext uri="{FF2B5EF4-FFF2-40B4-BE49-F238E27FC236}">
              <a16:creationId xmlns:a16="http://schemas.microsoft.com/office/drawing/2014/main" xmlns="" id="{00000000-0008-0000-0000-0000F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508</xdr:row>
      <xdr:rowOff>0</xdr:rowOff>
    </xdr:from>
    <xdr:to>
      <xdr:col>0</xdr:col>
      <xdr:colOff>1028700</xdr:colOff>
      <xdr:row>508</xdr:row>
      <xdr:rowOff>1028700</xdr:rowOff>
    </xdr:to>
    <xdr:pic>
      <xdr:nvPicPr>
        <xdr:cNvPr id="508" name="Picture 508" descr="Nike Air Max Plus&#10;Black University Red Metallic Silver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509</xdr:row>
      <xdr:rowOff>0</xdr:rowOff>
    </xdr:from>
    <xdr:to>
      <xdr:col>0</xdr:col>
      <xdr:colOff>1028700</xdr:colOff>
      <xdr:row>509</xdr:row>
      <xdr:rowOff>1028700</xdr:rowOff>
    </xdr:to>
    <xdr:pic>
      <xdr:nvPicPr>
        <xdr:cNvPr id="509" name="Picture 509" descr="Nike Air Max Plus&#10;Black University Red Metallic Silver">
          <a:extLst>
            <a:ext uri="{FF2B5EF4-FFF2-40B4-BE49-F238E27FC236}">
              <a16:creationId xmlns:a16="http://schemas.microsoft.com/office/drawing/2014/main" xmlns="" id="{00000000-0008-0000-0000-0000F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510</xdr:row>
      <xdr:rowOff>0</xdr:rowOff>
    </xdr:from>
    <xdr:to>
      <xdr:col>0</xdr:col>
      <xdr:colOff>1028700</xdr:colOff>
      <xdr:row>510</xdr:row>
      <xdr:rowOff>1028700</xdr:rowOff>
    </xdr:to>
    <xdr:pic>
      <xdr:nvPicPr>
        <xdr:cNvPr id="510" name="Picture 510" descr="Nike Air Max Plus&#10;Black University Red Metallic Silver">
          <a:extLst>
            <a:ext uri="{FF2B5EF4-FFF2-40B4-BE49-F238E27FC236}">
              <a16:creationId xmlns:a16="http://schemas.microsoft.com/office/drawing/2014/main" xmlns="" id="{00000000-0008-0000-0000-0000F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511</xdr:row>
      <xdr:rowOff>0</xdr:rowOff>
    </xdr:from>
    <xdr:to>
      <xdr:col>0</xdr:col>
      <xdr:colOff>1028700</xdr:colOff>
      <xdr:row>511</xdr:row>
      <xdr:rowOff>1028700</xdr:rowOff>
    </xdr:to>
    <xdr:pic>
      <xdr:nvPicPr>
        <xdr:cNvPr id="511" name="Picture 511" descr="Nike Air Max Plus&#10;Black University Red Metallic Silver">
          <a:extLst>
            <a:ext uri="{FF2B5EF4-FFF2-40B4-BE49-F238E27FC236}">
              <a16:creationId xmlns:a16="http://schemas.microsoft.com/office/drawing/2014/main" xmlns="" id="{00000000-0008-0000-0000-0000F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512</xdr:row>
      <xdr:rowOff>0</xdr:rowOff>
    </xdr:from>
    <xdr:to>
      <xdr:col>0</xdr:col>
      <xdr:colOff>1028700</xdr:colOff>
      <xdr:row>512</xdr:row>
      <xdr:rowOff>1028700</xdr:rowOff>
    </xdr:to>
    <xdr:pic>
      <xdr:nvPicPr>
        <xdr:cNvPr id="512" name="Picture 512" descr="Nike Air Max Plus&#10;Black University Red Metallic Silver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513</xdr:row>
      <xdr:rowOff>0</xdr:rowOff>
    </xdr:from>
    <xdr:to>
      <xdr:col>0</xdr:col>
      <xdr:colOff>1028700</xdr:colOff>
      <xdr:row>513</xdr:row>
      <xdr:rowOff>1028700</xdr:rowOff>
    </xdr:to>
    <xdr:pic>
      <xdr:nvPicPr>
        <xdr:cNvPr id="513" name="Picture 513" descr="Nike Dunk Low Retro&#10;Photon Dust Denim Turquoise">
          <a:extLst>
            <a:ext uri="{FF2B5EF4-FFF2-40B4-BE49-F238E27FC236}">
              <a16:creationId xmlns:a16="http://schemas.microsoft.com/office/drawing/2014/main" xmlns="" id="{00000000-0008-0000-0000-00000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514</xdr:row>
      <xdr:rowOff>0</xdr:rowOff>
    </xdr:from>
    <xdr:to>
      <xdr:col>0</xdr:col>
      <xdr:colOff>1028700</xdr:colOff>
      <xdr:row>514</xdr:row>
      <xdr:rowOff>1028700</xdr:rowOff>
    </xdr:to>
    <xdr:pic>
      <xdr:nvPicPr>
        <xdr:cNvPr id="514" name="Picture 514" descr="Nike Dunk Low Retro&#10;Photon Dust Denim Turquoise">
          <a:extLst>
            <a:ext uri="{FF2B5EF4-FFF2-40B4-BE49-F238E27FC236}">
              <a16:creationId xmlns:a16="http://schemas.microsoft.com/office/drawing/2014/main" xmlns="" id="{00000000-0008-0000-0000-00000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515</xdr:row>
      <xdr:rowOff>0</xdr:rowOff>
    </xdr:from>
    <xdr:to>
      <xdr:col>0</xdr:col>
      <xdr:colOff>1028700</xdr:colOff>
      <xdr:row>515</xdr:row>
      <xdr:rowOff>1028700</xdr:rowOff>
    </xdr:to>
    <xdr:pic>
      <xdr:nvPicPr>
        <xdr:cNvPr id="515" name="Picture 515" descr="Nike Dunk Low Retro&#10;Photon Dust Denim Turquoise">
          <a:extLst>
            <a:ext uri="{FF2B5EF4-FFF2-40B4-BE49-F238E27FC236}">
              <a16:creationId xmlns:a16="http://schemas.microsoft.com/office/drawing/2014/main" xmlns="" id="{00000000-0008-0000-0000-00000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516</xdr:row>
      <xdr:rowOff>0</xdr:rowOff>
    </xdr:from>
    <xdr:to>
      <xdr:col>0</xdr:col>
      <xdr:colOff>1028700</xdr:colOff>
      <xdr:row>516</xdr:row>
      <xdr:rowOff>1028700</xdr:rowOff>
    </xdr:to>
    <xdr:pic>
      <xdr:nvPicPr>
        <xdr:cNvPr id="516" name="Picture 516" descr="Nike Dunk Low Retro&#10;Photon Dust Denim Turquoise">
          <a:extLst>
            <a:ext uri="{FF2B5EF4-FFF2-40B4-BE49-F238E27FC236}">
              <a16:creationId xmlns:a16="http://schemas.microsoft.com/office/drawing/2014/main" xmlns="" id="{00000000-0008-0000-0000-00000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517</xdr:row>
      <xdr:rowOff>0</xdr:rowOff>
    </xdr:from>
    <xdr:to>
      <xdr:col>0</xdr:col>
      <xdr:colOff>819150</xdr:colOff>
      <xdr:row>517</xdr:row>
      <xdr:rowOff>1028700</xdr:rowOff>
    </xdr:to>
    <xdr:pic>
      <xdr:nvPicPr>
        <xdr:cNvPr id="517" name="Picture 517" descr=" Clogposite Sanddrift">
          <a:extLst>
            <a:ext uri="{FF2B5EF4-FFF2-40B4-BE49-F238E27FC236}">
              <a16:creationId xmlns:a16="http://schemas.microsoft.com/office/drawing/2014/main" xmlns="" id="{00000000-0008-0000-0000-00000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518</xdr:row>
      <xdr:rowOff>0</xdr:rowOff>
    </xdr:from>
    <xdr:to>
      <xdr:col>0</xdr:col>
      <xdr:colOff>819150</xdr:colOff>
      <xdr:row>518</xdr:row>
      <xdr:rowOff>1028700</xdr:rowOff>
    </xdr:to>
    <xdr:pic>
      <xdr:nvPicPr>
        <xdr:cNvPr id="518" name="Picture 518" descr=" Clogposite Sanddrift">
          <a:extLst>
            <a:ext uri="{FF2B5EF4-FFF2-40B4-BE49-F238E27FC236}">
              <a16:creationId xmlns:a16="http://schemas.microsoft.com/office/drawing/2014/main" xmlns="" id="{00000000-0008-0000-0000-00000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519</xdr:row>
      <xdr:rowOff>0</xdr:rowOff>
    </xdr:from>
    <xdr:to>
      <xdr:col>0</xdr:col>
      <xdr:colOff>819150</xdr:colOff>
      <xdr:row>519</xdr:row>
      <xdr:rowOff>1028700</xdr:rowOff>
    </xdr:to>
    <xdr:pic>
      <xdr:nvPicPr>
        <xdr:cNvPr id="519" name="Picture 519" descr=" Clogposite Sanddrift">
          <a:extLst>
            <a:ext uri="{FF2B5EF4-FFF2-40B4-BE49-F238E27FC236}">
              <a16:creationId xmlns:a16="http://schemas.microsoft.com/office/drawing/2014/main" xmlns="" id="{00000000-0008-0000-0000-00000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520</xdr:row>
      <xdr:rowOff>0</xdr:rowOff>
    </xdr:from>
    <xdr:to>
      <xdr:col>0</xdr:col>
      <xdr:colOff>819150</xdr:colOff>
      <xdr:row>520</xdr:row>
      <xdr:rowOff>1028700</xdr:rowOff>
    </xdr:to>
    <xdr:pic>
      <xdr:nvPicPr>
        <xdr:cNvPr id="520" name="Picture 520" descr=" Clogposite Sanddrift">
          <a:extLst>
            <a:ext uri="{FF2B5EF4-FFF2-40B4-BE49-F238E27FC236}">
              <a16:creationId xmlns:a16="http://schemas.microsoft.com/office/drawing/2014/main" xmlns="" id="{00000000-0008-0000-0000-00000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521</xdr:row>
      <xdr:rowOff>0</xdr:rowOff>
    </xdr:from>
    <xdr:to>
      <xdr:col>0</xdr:col>
      <xdr:colOff>819150</xdr:colOff>
      <xdr:row>521</xdr:row>
      <xdr:rowOff>1028700</xdr:rowOff>
    </xdr:to>
    <xdr:pic>
      <xdr:nvPicPr>
        <xdr:cNvPr id="521" name="Picture 521" descr=" Clogposite Sanddrift">
          <a:extLst>
            <a:ext uri="{FF2B5EF4-FFF2-40B4-BE49-F238E27FC236}">
              <a16:creationId xmlns:a16="http://schemas.microsoft.com/office/drawing/2014/main" xmlns="" id="{00000000-0008-0000-0000-00000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522</xdr:row>
      <xdr:rowOff>0</xdr:rowOff>
    </xdr:from>
    <xdr:to>
      <xdr:col>0</xdr:col>
      <xdr:colOff>819150</xdr:colOff>
      <xdr:row>522</xdr:row>
      <xdr:rowOff>1028700</xdr:rowOff>
    </xdr:to>
    <xdr:pic>
      <xdr:nvPicPr>
        <xdr:cNvPr id="522" name="Picture 522" descr=" Clogposite Sanddrift">
          <a:extLst>
            <a:ext uri="{FF2B5EF4-FFF2-40B4-BE49-F238E27FC236}">
              <a16:creationId xmlns:a16="http://schemas.microsoft.com/office/drawing/2014/main" xmlns="" id="{00000000-0008-0000-0000-00000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523</xdr:row>
      <xdr:rowOff>0</xdr:rowOff>
    </xdr:from>
    <xdr:to>
      <xdr:col>0</xdr:col>
      <xdr:colOff>1028700</xdr:colOff>
      <xdr:row>523</xdr:row>
      <xdr:rowOff>1028700</xdr:rowOff>
    </xdr:to>
    <xdr:pic>
      <xdr:nvPicPr>
        <xdr:cNvPr id="523" name="Picture 523" descr="Nike Shox TL&#10;Volt Fire Red">
          <a:extLst>
            <a:ext uri="{FF2B5EF4-FFF2-40B4-BE49-F238E27FC236}">
              <a16:creationId xmlns:a16="http://schemas.microsoft.com/office/drawing/2014/main" xmlns="" id="{00000000-0008-0000-0000-00000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524</xdr:row>
      <xdr:rowOff>0</xdr:rowOff>
    </xdr:from>
    <xdr:to>
      <xdr:col>0</xdr:col>
      <xdr:colOff>1028700</xdr:colOff>
      <xdr:row>524</xdr:row>
      <xdr:rowOff>1028700</xdr:rowOff>
    </xdr:to>
    <xdr:pic>
      <xdr:nvPicPr>
        <xdr:cNvPr id="524" name="Picture 524" descr="Nike Shox TL&#10;Volt Fire Red">
          <a:extLst>
            <a:ext uri="{FF2B5EF4-FFF2-40B4-BE49-F238E27FC236}">
              <a16:creationId xmlns:a16="http://schemas.microsoft.com/office/drawing/2014/main" xmlns="" id="{00000000-0008-0000-0000-00000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525</xdr:row>
      <xdr:rowOff>0</xdr:rowOff>
    </xdr:from>
    <xdr:to>
      <xdr:col>0</xdr:col>
      <xdr:colOff>1028700</xdr:colOff>
      <xdr:row>525</xdr:row>
      <xdr:rowOff>1028700</xdr:rowOff>
    </xdr:to>
    <xdr:pic>
      <xdr:nvPicPr>
        <xdr:cNvPr id="525" name="Picture 525" descr="Nike Shox TL&#10;Volt Fire Red">
          <a:extLst>
            <a:ext uri="{FF2B5EF4-FFF2-40B4-BE49-F238E27FC236}">
              <a16:creationId xmlns:a16="http://schemas.microsoft.com/office/drawing/2014/main" xmlns="" id="{00000000-0008-0000-0000-00000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526</xdr:row>
      <xdr:rowOff>0</xdr:rowOff>
    </xdr:from>
    <xdr:to>
      <xdr:col>0</xdr:col>
      <xdr:colOff>1028700</xdr:colOff>
      <xdr:row>526</xdr:row>
      <xdr:rowOff>1028700</xdr:rowOff>
    </xdr:to>
    <xdr:pic>
      <xdr:nvPicPr>
        <xdr:cNvPr id="526" name="Picture 526" descr="Nike Air Max 95&#10;Vapor Green">
          <a:extLst>
            <a:ext uri="{FF2B5EF4-FFF2-40B4-BE49-F238E27FC236}">
              <a16:creationId xmlns:a16="http://schemas.microsoft.com/office/drawing/2014/main" xmlns="" id="{00000000-0008-0000-0000-00000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527</xdr:row>
      <xdr:rowOff>0</xdr:rowOff>
    </xdr:from>
    <xdr:to>
      <xdr:col>0</xdr:col>
      <xdr:colOff>1028700</xdr:colOff>
      <xdr:row>527</xdr:row>
      <xdr:rowOff>1028700</xdr:rowOff>
    </xdr:to>
    <xdr:pic>
      <xdr:nvPicPr>
        <xdr:cNvPr id="527" name="Picture 527" descr="Nike Air Max 95&#10;Vapor Green">
          <a:extLst>
            <a:ext uri="{FF2B5EF4-FFF2-40B4-BE49-F238E27FC236}">
              <a16:creationId xmlns:a16="http://schemas.microsoft.com/office/drawing/2014/main" xmlns="" id="{00000000-0008-0000-0000-00000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528</xdr:row>
      <xdr:rowOff>0</xdr:rowOff>
    </xdr:from>
    <xdr:to>
      <xdr:col>0</xdr:col>
      <xdr:colOff>1028700</xdr:colOff>
      <xdr:row>528</xdr:row>
      <xdr:rowOff>1028700</xdr:rowOff>
    </xdr:to>
    <xdr:pic>
      <xdr:nvPicPr>
        <xdr:cNvPr id="528" name="Picture 528" descr="Nike Air Max 95&#10;Vapor Green">
          <a:extLst>
            <a:ext uri="{FF2B5EF4-FFF2-40B4-BE49-F238E27FC236}">
              <a16:creationId xmlns:a16="http://schemas.microsoft.com/office/drawing/2014/main" xmlns="" id="{00000000-0008-0000-0000-00001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529</xdr:row>
      <xdr:rowOff>0</xdr:rowOff>
    </xdr:from>
    <xdr:to>
      <xdr:col>0</xdr:col>
      <xdr:colOff>1028700</xdr:colOff>
      <xdr:row>529</xdr:row>
      <xdr:rowOff>1028700</xdr:rowOff>
    </xdr:to>
    <xdr:pic>
      <xdr:nvPicPr>
        <xdr:cNvPr id="529" name="Picture 529" descr="Nike Air Max 90&#10;Velcro Heel Patch Anthracite">
          <a:extLst>
            <a:ext uri="{FF2B5EF4-FFF2-40B4-BE49-F238E27FC236}">
              <a16:creationId xmlns:a16="http://schemas.microsoft.com/office/drawing/2014/main" xmlns="" id="{00000000-0008-0000-0000-00001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530</xdr:row>
      <xdr:rowOff>0</xdr:rowOff>
    </xdr:from>
    <xdr:to>
      <xdr:col>0</xdr:col>
      <xdr:colOff>1028700</xdr:colOff>
      <xdr:row>530</xdr:row>
      <xdr:rowOff>1028700</xdr:rowOff>
    </xdr:to>
    <xdr:pic>
      <xdr:nvPicPr>
        <xdr:cNvPr id="530" name="Picture 530" descr="Nike Air Max 90&#10;Velcro Heel Patch Anthracite">
          <a:extLst>
            <a:ext uri="{FF2B5EF4-FFF2-40B4-BE49-F238E27FC236}">
              <a16:creationId xmlns:a16="http://schemas.microsoft.com/office/drawing/2014/main" xmlns="" id="{00000000-0008-0000-0000-00001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531</xdr:row>
      <xdr:rowOff>0</xdr:rowOff>
    </xdr:from>
    <xdr:to>
      <xdr:col>0</xdr:col>
      <xdr:colOff>1028700</xdr:colOff>
      <xdr:row>531</xdr:row>
      <xdr:rowOff>1028700</xdr:rowOff>
    </xdr:to>
    <xdr:pic>
      <xdr:nvPicPr>
        <xdr:cNvPr id="531" name="Picture 531" descr="Nike Air Max 90&#10;Velcro Heel Patch Anthracite">
          <a:extLst>
            <a:ext uri="{FF2B5EF4-FFF2-40B4-BE49-F238E27FC236}">
              <a16:creationId xmlns:a16="http://schemas.microsoft.com/office/drawing/2014/main" xmlns="" id="{00000000-0008-0000-0000-00001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532</xdr:row>
      <xdr:rowOff>0</xdr:rowOff>
    </xdr:from>
    <xdr:to>
      <xdr:col>0</xdr:col>
      <xdr:colOff>1028700</xdr:colOff>
      <xdr:row>532</xdr:row>
      <xdr:rowOff>1028700</xdr:rowOff>
    </xdr:to>
    <xdr:pic>
      <xdr:nvPicPr>
        <xdr:cNvPr id="532" name="Picture 532" descr="Nike Air Peg 2K5&#10;Sail Aquarius Blue Tan">
          <a:extLst>
            <a:ext uri="{FF2B5EF4-FFF2-40B4-BE49-F238E27FC236}">
              <a16:creationId xmlns:a16="http://schemas.microsoft.com/office/drawing/2014/main" xmlns="" id="{00000000-0008-0000-0000-00001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533</xdr:row>
      <xdr:rowOff>0</xdr:rowOff>
    </xdr:from>
    <xdr:to>
      <xdr:col>0</xdr:col>
      <xdr:colOff>1028700</xdr:colOff>
      <xdr:row>533</xdr:row>
      <xdr:rowOff>1028700</xdr:rowOff>
    </xdr:to>
    <xdr:pic>
      <xdr:nvPicPr>
        <xdr:cNvPr id="533" name="Picture 533" descr="Nike Air Peg 2K5&#10;Sail Aquarius Blue Tan">
          <a:extLst>
            <a:ext uri="{FF2B5EF4-FFF2-40B4-BE49-F238E27FC236}">
              <a16:creationId xmlns:a16="http://schemas.microsoft.com/office/drawing/2014/main" xmlns="" id="{00000000-0008-0000-0000-00001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534</xdr:row>
      <xdr:rowOff>0</xdr:rowOff>
    </xdr:from>
    <xdr:to>
      <xdr:col>0</xdr:col>
      <xdr:colOff>1028700</xdr:colOff>
      <xdr:row>534</xdr:row>
      <xdr:rowOff>1028700</xdr:rowOff>
    </xdr:to>
    <xdr:pic>
      <xdr:nvPicPr>
        <xdr:cNvPr id="534" name="Picture 534" descr="Nike Air Peg 2K5&#10;Sail Aquarius Blue Tan">
          <a:extLst>
            <a:ext uri="{FF2B5EF4-FFF2-40B4-BE49-F238E27FC236}">
              <a16:creationId xmlns:a16="http://schemas.microsoft.com/office/drawing/2014/main" xmlns="" id="{00000000-0008-0000-0000-00001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535</xdr:row>
      <xdr:rowOff>0</xdr:rowOff>
    </xdr:from>
    <xdr:to>
      <xdr:col>0</xdr:col>
      <xdr:colOff>1028700</xdr:colOff>
      <xdr:row>535</xdr:row>
      <xdr:rowOff>819150</xdr:rowOff>
    </xdr:to>
    <xdr:pic>
      <xdr:nvPicPr>
        <xdr:cNvPr id="535" name="Picture 535" descr=" Field General ''82 Barely Volt Dusty Cactus">
          <a:extLst>
            <a:ext uri="{FF2B5EF4-FFF2-40B4-BE49-F238E27FC236}">
              <a16:creationId xmlns:a16="http://schemas.microsoft.com/office/drawing/2014/main" xmlns="" id="{00000000-0008-0000-0000-00001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536</xdr:row>
      <xdr:rowOff>0</xdr:rowOff>
    </xdr:from>
    <xdr:to>
      <xdr:col>0</xdr:col>
      <xdr:colOff>1028700</xdr:colOff>
      <xdr:row>536</xdr:row>
      <xdr:rowOff>819150</xdr:rowOff>
    </xdr:to>
    <xdr:pic>
      <xdr:nvPicPr>
        <xdr:cNvPr id="536" name="Picture 536" descr=" Field General ''82 Barely Volt Dusty Cactus">
          <a:extLst>
            <a:ext uri="{FF2B5EF4-FFF2-40B4-BE49-F238E27FC236}">
              <a16:creationId xmlns:a16="http://schemas.microsoft.com/office/drawing/2014/main" xmlns="" id="{00000000-0008-0000-0000-00001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537</xdr:row>
      <xdr:rowOff>0</xdr:rowOff>
    </xdr:from>
    <xdr:to>
      <xdr:col>0</xdr:col>
      <xdr:colOff>1028700</xdr:colOff>
      <xdr:row>537</xdr:row>
      <xdr:rowOff>819150</xdr:rowOff>
    </xdr:to>
    <xdr:pic>
      <xdr:nvPicPr>
        <xdr:cNvPr id="537" name="Picture 537" descr=" Field General ''82 Barely Volt Dusty Cactus">
          <a:extLst>
            <a:ext uri="{FF2B5EF4-FFF2-40B4-BE49-F238E27FC236}">
              <a16:creationId xmlns:a16="http://schemas.microsoft.com/office/drawing/2014/main" xmlns="" id="{00000000-0008-0000-0000-00001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538</xdr:row>
      <xdr:rowOff>0</xdr:rowOff>
    </xdr:from>
    <xdr:to>
      <xdr:col>0</xdr:col>
      <xdr:colOff>819150</xdr:colOff>
      <xdr:row>538</xdr:row>
      <xdr:rowOff>1028700</xdr:rowOff>
    </xdr:to>
    <xdr:pic>
      <xdr:nvPicPr>
        <xdr:cNvPr id="538" name="Picture 538" descr=" Air Max 95 Safety Orange Camo">
          <a:extLst>
            <a:ext uri="{FF2B5EF4-FFF2-40B4-BE49-F238E27FC236}">
              <a16:creationId xmlns:a16="http://schemas.microsoft.com/office/drawing/2014/main" xmlns="" id="{00000000-0008-0000-0000-00001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539</xdr:row>
      <xdr:rowOff>0</xdr:rowOff>
    </xdr:from>
    <xdr:to>
      <xdr:col>0</xdr:col>
      <xdr:colOff>819150</xdr:colOff>
      <xdr:row>539</xdr:row>
      <xdr:rowOff>1028700</xdr:rowOff>
    </xdr:to>
    <xdr:pic>
      <xdr:nvPicPr>
        <xdr:cNvPr id="539" name="Picture 539" descr=" Air Max 95 Safety Orange Camo">
          <a:extLst>
            <a:ext uri="{FF2B5EF4-FFF2-40B4-BE49-F238E27FC236}">
              <a16:creationId xmlns:a16="http://schemas.microsoft.com/office/drawing/2014/main" xmlns="" id="{00000000-0008-0000-0000-00001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540</xdr:row>
      <xdr:rowOff>0</xdr:rowOff>
    </xdr:from>
    <xdr:to>
      <xdr:col>0</xdr:col>
      <xdr:colOff>819150</xdr:colOff>
      <xdr:row>540</xdr:row>
      <xdr:rowOff>1028700</xdr:rowOff>
    </xdr:to>
    <xdr:pic>
      <xdr:nvPicPr>
        <xdr:cNvPr id="540" name="Picture 540" descr=" Air Max 95 Safety Orange Camo">
          <a:extLst>
            <a:ext uri="{FF2B5EF4-FFF2-40B4-BE49-F238E27FC236}">
              <a16:creationId xmlns:a16="http://schemas.microsoft.com/office/drawing/2014/main" xmlns="" id="{00000000-0008-0000-0000-00001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541</xdr:row>
      <xdr:rowOff>0</xdr:rowOff>
    </xdr:from>
    <xdr:to>
      <xdr:col>0</xdr:col>
      <xdr:colOff>819150</xdr:colOff>
      <xdr:row>541</xdr:row>
      <xdr:rowOff>1028700</xdr:rowOff>
    </xdr:to>
    <xdr:pic>
      <xdr:nvPicPr>
        <xdr:cNvPr id="541" name="Picture 541" descr=" Air Max 95 Safety Orange Camo">
          <a:extLst>
            <a:ext uri="{FF2B5EF4-FFF2-40B4-BE49-F238E27FC236}">
              <a16:creationId xmlns:a16="http://schemas.microsoft.com/office/drawing/2014/main" xmlns="" id="{00000000-0008-0000-0000-00001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542</xdr:row>
      <xdr:rowOff>0</xdr:rowOff>
    </xdr:from>
    <xdr:to>
      <xdr:col>0</xdr:col>
      <xdr:colOff>819150</xdr:colOff>
      <xdr:row>542</xdr:row>
      <xdr:rowOff>1028700</xdr:rowOff>
    </xdr:to>
    <xdr:pic>
      <xdr:nvPicPr>
        <xdr:cNvPr id="542" name="Picture 542" descr=" Air Max 95 Safety Orange Camo">
          <a:extLst>
            <a:ext uri="{FF2B5EF4-FFF2-40B4-BE49-F238E27FC236}">
              <a16:creationId xmlns:a16="http://schemas.microsoft.com/office/drawing/2014/main" xmlns="" id="{00000000-0008-0000-0000-00001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543</xdr:row>
      <xdr:rowOff>0</xdr:rowOff>
    </xdr:from>
    <xdr:to>
      <xdr:col>0</xdr:col>
      <xdr:colOff>1028700</xdr:colOff>
      <xdr:row>543</xdr:row>
      <xdr:rowOff>1028700</xdr:rowOff>
    </xdr:to>
    <xdr:pic>
      <xdr:nvPicPr>
        <xdr:cNvPr id="543" name="Picture 543" descr="Nike Dunk Low Gore-Tex&#10;Wheat Ceramic">
          <a:extLst>
            <a:ext uri="{FF2B5EF4-FFF2-40B4-BE49-F238E27FC236}">
              <a16:creationId xmlns:a16="http://schemas.microsoft.com/office/drawing/2014/main" xmlns="" id="{00000000-0008-0000-0000-00001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544</xdr:row>
      <xdr:rowOff>0</xdr:rowOff>
    </xdr:from>
    <xdr:to>
      <xdr:col>0</xdr:col>
      <xdr:colOff>1028700</xdr:colOff>
      <xdr:row>544</xdr:row>
      <xdr:rowOff>1028700</xdr:rowOff>
    </xdr:to>
    <xdr:pic>
      <xdr:nvPicPr>
        <xdr:cNvPr id="544" name="Picture 544" descr="Nike Dunk Low Gore-Tex&#10;Wheat Ceramic">
          <a:extLst>
            <a:ext uri="{FF2B5EF4-FFF2-40B4-BE49-F238E27FC236}">
              <a16:creationId xmlns:a16="http://schemas.microsoft.com/office/drawing/2014/main" xmlns="" id="{00000000-0008-0000-0000-00002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545</xdr:row>
      <xdr:rowOff>0</xdr:rowOff>
    </xdr:from>
    <xdr:to>
      <xdr:col>0</xdr:col>
      <xdr:colOff>1028700</xdr:colOff>
      <xdr:row>545</xdr:row>
      <xdr:rowOff>1028700</xdr:rowOff>
    </xdr:to>
    <xdr:pic>
      <xdr:nvPicPr>
        <xdr:cNvPr id="545" name="Picture 545" descr="Nike Dunk Low Gore-Tex&#10;Wheat Ceramic">
          <a:extLst>
            <a:ext uri="{FF2B5EF4-FFF2-40B4-BE49-F238E27FC236}">
              <a16:creationId xmlns:a16="http://schemas.microsoft.com/office/drawing/2014/main" xmlns="" id="{00000000-0008-0000-0000-00002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546</xdr:row>
      <xdr:rowOff>0</xdr:rowOff>
    </xdr:from>
    <xdr:to>
      <xdr:col>0</xdr:col>
      <xdr:colOff>1028700</xdr:colOff>
      <xdr:row>546</xdr:row>
      <xdr:rowOff>1028700</xdr:rowOff>
    </xdr:to>
    <xdr:pic>
      <xdr:nvPicPr>
        <xdr:cNvPr id="546" name="Picture 546" descr="Nike Dunk Low Gore-Tex&#10;Wheat Ceramic">
          <a:extLst>
            <a:ext uri="{FF2B5EF4-FFF2-40B4-BE49-F238E27FC236}">
              <a16:creationId xmlns:a16="http://schemas.microsoft.com/office/drawing/2014/main" xmlns="" id="{00000000-0008-0000-0000-00002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547</xdr:row>
      <xdr:rowOff>0</xdr:rowOff>
    </xdr:from>
    <xdr:to>
      <xdr:col>0</xdr:col>
      <xdr:colOff>1028700</xdr:colOff>
      <xdr:row>547</xdr:row>
      <xdr:rowOff>1028700</xdr:rowOff>
    </xdr:to>
    <xdr:pic>
      <xdr:nvPicPr>
        <xdr:cNvPr id="547" name="Picture 547" descr="Nike Dunk Low Gore-Tex&#10;Wheat Ceramic">
          <a:extLst>
            <a:ext uri="{FF2B5EF4-FFF2-40B4-BE49-F238E27FC236}">
              <a16:creationId xmlns:a16="http://schemas.microsoft.com/office/drawing/2014/main" xmlns="" id="{00000000-0008-0000-0000-00002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548</xdr:row>
      <xdr:rowOff>0</xdr:rowOff>
    </xdr:from>
    <xdr:to>
      <xdr:col>0</xdr:col>
      <xdr:colOff>1028700</xdr:colOff>
      <xdr:row>548</xdr:row>
      <xdr:rowOff>1028700</xdr:rowOff>
    </xdr:to>
    <xdr:pic>
      <xdr:nvPicPr>
        <xdr:cNvPr id="548" name="Picture 548" descr="Nike Dunk Low Gore-Tex&#10;Wheat Ceramic">
          <a:extLst>
            <a:ext uri="{FF2B5EF4-FFF2-40B4-BE49-F238E27FC236}">
              <a16:creationId xmlns:a16="http://schemas.microsoft.com/office/drawing/2014/main" xmlns="" id="{00000000-0008-0000-0000-00002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549</xdr:row>
      <xdr:rowOff>0</xdr:rowOff>
    </xdr:from>
    <xdr:to>
      <xdr:col>0</xdr:col>
      <xdr:colOff>1028700</xdr:colOff>
      <xdr:row>549</xdr:row>
      <xdr:rowOff>1028700</xdr:rowOff>
    </xdr:to>
    <xdr:pic>
      <xdr:nvPicPr>
        <xdr:cNvPr id="549" name="Picture 549" descr="Nike Dunk Low Gore-Tex&#10;Wheat Ceramic">
          <a:extLst>
            <a:ext uri="{FF2B5EF4-FFF2-40B4-BE49-F238E27FC236}">
              <a16:creationId xmlns:a16="http://schemas.microsoft.com/office/drawing/2014/main" xmlns="" id="{00000000-0008-0000-0000-00002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550</xdr:row>
      <xdr:rowOff>0</xdr:rowOff>
    </xdr:from>
    <xdr:to>
      <xdr:col>0</xdr:col>
      <xdr:colOff>1028700</xdr:colOff>
      <xdr:row>550</xdr:row>
      <xdr:rowOff>1028700</xdr:rowOff>
    </xdr:to>
    <xdr:pic>
      <xdr:nvPicPr>
        <xdr:cNvPr id="550" name="Picture 550" descr="Nike Air Max Plus 7&#10;Dusk">
          <a:extLst>
            <a:ext uri="{FF2B5EF4-FFF2-40B4-BE49-F238E27FC236}">
              <a16:creationId xmlns:a16="http://schemas.microsoft.com/office/drawing/2014/main" xmlns="" id="{00000000-0008-0000-0000-00002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551</xdr:row>
      <xdr:rowOff>0</xdr:rowOff>
    </xdr:from>
    <xdr:to>
      <xdr:col>0</xdr:col>
      <xdr:colOff>1028700</xdr:colOff>
      <xdr:row>551</xdr:row>
      <xdr:rowOff>1028700</xdr:rowOff>
    </xdr:to>
    <xdr:pic>
      <xdr:nvPicPr>
        <xdr:cNvPr id="551" name="Picture 551" descr="Nike Air Max Plus 7&#10;Dusk">
          <a:extLst>
            <a:ext uri="{FF2B5EF4-FFF2-40B4-BE49-F238E27FC236}">
              <a16:creationId xmlns:a16="http://schemas.microsoft.com/office/drawing/2014/main" xmlns="" id="{00000000-0008-0000-0000-00002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552</xdr:row>
      <xdr:rowOff>0</xdr:rowOff>
    </xdr:from>
    <xdr:to>
      <xdr:col>0</xdr:col>
      <xdr:colOff>1028700</xdr:colOff>
      <xdr:row>552</xdr:row>
      <xdr:rowOff>1028700</xdr:rowOff>
    </xdr:to>
    <xdr:pic>
      <xdr:nvPicPr>
        <xdr:cNvPr id="552" name="Picture 552" descr="Nike Air Max Plus 7&#10;Dusk">
          <a:extLst>
            <a:ext uri="{FF2B5EF4-FFF2-40B4-BE49-F238E27FC236}">
              <a16:creationId xmlns:a16="http://schemas.microsoft.com/office/drawing/2014/main" xmlns="" id="{00000000-0008-0000-0000-00002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553</xdr:row>
      <xdr:rowOff>0</xdr:rowOff>
    </xdr:from>
    <xdr:to>
      <xdr:col>0</xdr:col>
      <xdr:colOff>1028700</xdr:colOff>
      <xdr:row>553</xdr:row>
      <xdr:rowOff>1028700</xdr:rowOff>
    </xdr:to>
    <xdr:pic>
      <xdr:nvPicPr>
        <xdr:cNvPr id="553" name="Picture 553" descr="Nike Air Max Plus 7&#10;Dusk">
          <a:extLst>
            <a:ext uri="{FF2B5EF4-FFF2-40B4-BE49-F238E27FC236}">
              <a16:creationId xmlns:a16="http://schemas.microsoft.com/office/drawing/2014/main" xmlns="" id="{00000000-0008-0000-0000-00002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554</xdr:row>
      <xdr:rowOff>0</xdr:rowOff>
    </xdr:from>
    <xdr:to>
      <xdr:col>0</xdr:col>
      <xdr:colOff>1028700</xdr:colOff>
      <xdr:row>554</xdr:row>
      <xdr:rowOff>1028700</xdr:rowOff>
    </xdr:to>
    <xdr:pic>
      <xdr:nvPicPr>
        <xdr:cNvPr id="554" name="Picture 554" descr="Nike Air Max Plus 7&#10;Dusk">
          <a:extLst>
            <a:ext uri="{FF2B5EF4-FFF2-40B4-BE49-F238E27FC236}">
              <a16:creationId xmlns:a16="http://schemas.microsoft.com/office/drawing/2014/main" xmlns="" id="{00000000-0008-0000-0000-00002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555</xdr:row>
      <xdr:rowOff>0</xdr:rowOff>
    </xdr:from>
    <xdr:to>
      <xdr:col>0</xdr:col>
      <xdr:colOff>1028700</xdr:colOff>
      <xdr:row>555</xdr:row>
      <xdr:rowOff>1028700</xdr:rowOff>
    </xdr:to>
    <xdr:pic>
      <xdr:nvPicPr>
        <xdr:cNvPr id="555" name="Picture 555" descr="Nike Air Max Plus 7&#10;Dusk">
          <a:extLst>
            <a:ext uri="{FF2B5EF4-FFF2-40B4-BE49-F238E27FC236}">
              <a16:creationId xmlns:a16="http://schemas.microsoft.com/office/drawing/2014/main" xmlns="" id="{00000000-0008-0000-0000-00002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556</xdr:row>
      <xdr:rowOff>0</xdr:rowOff>
    </xdr:from>
    <xdr:to>
      <xdr:col>0</xdr:col>
      <xdr:colOff>1028700</xdr:colOff>
      <xdr:row>556</xdr:row>
      <xdr:rowOff>1028700</xdr:rowOff>
    </xdr:to>
    <xdr:pic>
      <xdr:nvPicPr>
        <xdr:cNvPr id="556" name="Picture 556" descr="Nike Air Max Plus 7&#10;Dusk">
          <a:extLst>
            <a:ext uri="{FF2B5EF4-FFF2-40B4-BE49-F238E27FC236}">
              <a16:creationId xmlns:a16="http://schemas.microsoft.com/office/drawing/2014/main" xmlns="" id="{00000000-0008-0000-0000-00002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557</xdr:row>
      <xdr:rowOff>0</xdr:rowOff>
    </xdr:from>
    <xdr:to>
      <xdr:col>0</xdr:col>
      <xdr:colOff>1028700</xdr:colOff>
      <xdr:row>557</xdr:row>
      <xdr:rowOff>1028700</xdr:rowOff>
    </xdr:to>
    <xdr:pic>
      <xdr:nvPicPr>
        <xdr:cNvPr id="557" name="Picture 557" descr="Nike Air Max Plus 7&#10;Dusk">
          <a:extLst>
            <a:ext uri="{FF2B5EF4-FFF2-40B4-BE49-F238E27FC236}">
              <a16:creationId xmlns:a16="http://schemas.microsoft.com/office/drawing/2014/main" xmlns="" id="{00000000-0008-0000-0000-00002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558</xdr:row>
      <xdr:rowOff>0</xdr:rowOff>
    </xdr:from>
    <xdr:to>
      <xdr:col>0</xdr:col>
      <xdr:colOff>1028700</xdr:colOff>
      <xdr:row>558</xdr:row>
      <xdr:rowOff>1028700</xdr:rowOff>
    </xdr:to>
    <xdr:pic>
      <xdr:nvPicPr>
        <xdr:cNvPr id="558" name="Picture 558" descr="Nike Air Max Plus 7&#10;Dusk">
          <a:extLst>
            <a:ext uri="{FF2B5EF4-FFF2-40B4-BE49-F238E27FC236}">
              <a16:creationId xmlns:a16="http://schemas.microsoft.com/office/drawing/2014/main" xmlns="" id="{00000000-0008-0000-0000-00002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559</xdr:row>
      <xdr:rowOff>0</xdr:rowOff>
    </xdr:from>
    <xdr:to>
      <xdr:col>0</xdr:col>
      <xdr:colOff>1028700</xdr:colOff>
      <xdr:row>559</xdr:row>
      <xdr:rowOff>1028700</xdr:rowOff>
    </xdr:to>
    <xdr:pic>
      <xdr:nvPicPr>
        <xdr:cNvPr id="559" name="Picture 559" descr="Nike Air Max Plus 7&#10;Dusk">
          <a:extLst>
            <a:ext uri="{FF2B5EF4-FFF2-40B4-BE49-F238E27FC236}">
              <a16:creationId xmlns:a16="http://schemas.microsoft.com/office/drawing/2014/main" xmlns="" id="{00000000-0008-0000-0000-00002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560</xdr:row>
      <xdr:rowOff>0</xdr:rowOff>
    </xdr:from>
    <xdr:to>
      <xdr:col>0</xdr:col>
      <xdr:colOff>1028700</xdr:colOff>
      <xdr:row>560</xdr:row>
      <xdr:rowOff>1028700</xdr:rowOff>
    </xdr:to>
    <xdr:pic>
      <xdr:nvPicPr>
        <xdr:cNvPr id="560" name="Picture 560" descr="Nike Air Max 95&#10;Thunder Blue">
          <a:extLst>
            <a:ext uri="{FF2B5EF4-FFF2-40B4-BE49-F238E27FC236}">
              <a16:creationId xmlns:a16="http://schemas.microsoft.com/office/drawing/2014/main" xmlns="" id="{00000000-0008-0000-0000-00003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561</xdr:row>
      <xdr:rowOff>0</xdr:rowOff>
    </xdr:from>
    <xdr:to>
      <xdr:col>0</xdr:col>
      <xdr:colOff>1028700</xdr:colOff>
      <xdr:row>561</xdr:row>
      <xdr:rowOff>1028700</xdr:rowOff>
    </xdr:to>
    <xdr:pic>
      <xdr:nvPicPr>
        <xdr:cNvPr id="561" name="Picture 561" descr="Nike Air Max 95&#10;Thunder Blue">
          <a:extLst>
            <a:ext uri="{FF2B5EF4-FFF2-40B4-BE49-F238E27FC236}">
              <a16:creationId xmlns:a16="http://schemas.microsoft.com/office/drawing/2014/main" xmlns="" id="{00000000-0008-0000-0000-00003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562</xdr:row>
      <xdr:rowOff>0</xdr:rowOff>
    </xdr:from>
    <xdr:to>
      <xdr:col>0</xdr:col>
      <xdr:colOff>1028700</xdr:colOff>
      <xdr:row>562</xdr:row>
      <xdr:rowOff>1028700</xdr:rowOff>
    </xdr:to>
    <xdr:pic>
      <xdr:nvPicPr>
        <xdr:cNvPr id="562" name="Picture 562" descr="Nike Air Max 95&#10;Thunder Blue">
          <a:extLst>
            <a:ext uri="{FF2B5EF4-FFF2-40B4-BE49-F238E27FC236}">
              <a16:creationId xmlns:a16="http://schemas.microsoft.com/office/drawing/2014/main" xmlns="" id="{00000000-0008-0000-0000-00003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563</xdr:row>
      <xdr:rowOff>0</xdr:rowOff>
    </xdr:from>
    <xdr:to>
      <xdr:col>0</xdr:col>
      <xdr:colOff>1028700</xdr:colOff>
      <xdr:row>563</xdr:row>
      <xdr:rowOff>1028700</xdr:rowOff>
    </xdr:to>
    <xdr:pic>
      <xdr:nvPicPr>
        <xdr:cNvPr id="563" name="Picture 563" descr="Nike Air Max 95&#10;Thunder Blue">
          <a:extLst>
            <a:ext uri="{FF2B5EF4-FFF2-40B4-BE49-F238E27FC236}">
              <a16:creationId xmlns:a16="http://schemas.microsoft.com/office/drawing/2014/main" xmlns="" id="{00000000-0008-0000-0000-00003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564</xdr:row>
      <xdr:rowOff>0</xdr:rowOff>
    </xdr:from>
    <xdr:to>
      <xdr:col>0</xdr:col>
      <xdr:colOff>1028700</xdr:colOff>
      <xdr:row>564</xdr:row>
      <xdr:rowOff>1028700</xdr:rowOff>
    </xdr:to>
    <xdr:pic>
      <xdr:nvPicPr>
        <xdr:cNvPr id="564" name="Picture 564" descr=" Air Pegasus 2005 Ashen Slate (Women''s)">
          <a:extLst>
            <a:ext uri="{FF2B5EF4-FFF2-40B4-BE49-F238E27FC236}">
              <a16:creationId xmlns:a16="http://schemas.microsoft.com/office/drawing/2014/main" xmlns="" id="{00000000-0008-0000-0000-00003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565</xdr:row>
      <xdr:rowOff>0</xdr:rowOff>
    </xdr:from>
    <xdr:to>
      <xdr:col>0</xdr:col>
      <xdr:colOff>1028700</xdr:colOff>
      <xdr:row>565</xdr:row>
      <xdr:rowOff>1028700</xdr:rowOff>
    </xdr:to>
    <xdr:pic>
      <xdr:nvPicPr>
        <xdr:cNvPr id="565" name="Picture 565" descr=" Air Pegasus 2005 Ashen Slate (Women''s)">
          <a:extLst>
            <a:ext uri="{FF2B5EF4-FFF2-40B4-BE49-F238E27FC236}">
              <a16:creationId xmlns:a16="http://schemas.microsoft.com/office/drawing/2014/main" xmlns="" id="{00000000-0008-0000-0000-00003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566</xdr:row>
      <xdr:rowOff>0</xdr:rowOff>
    </xdr:from>
    <xdr:to>
      <xdr:col>0</xdr:col>
      <xdr:colOff>1028700</xdr:colOff>
      <xdr:row>566</xdr:row>
      <xdr:rowOff>1028700</xdr:rowOff>
    </xdr:to>
    <xdr:pic>
      <xdr:nvPicPr>
        <xdr:cNvPr id="566" name="Picture 566" descr=" Air Pegasus 2005 Ashen Slate (Women''s)">
          <a:extLst>
            <a:ext uri="{FF2B5EF4-FFF2-40B4-BE49-F238E27FC236}">
              <a16:creationId xmlns:a16="http://schemas.microsoft.com/office/drawing/2014/main" xmlns="" id="{00000000-0008-0000-0000-00003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567</xdr:row>
      <xdr:rowOff>0</xdr:rowOff>
    </xdr:from>
    <xdr:to>
      <xdr:col>0</xdr:col>
      <xdr:colOff>1028700</xdr:colOff>
      <xdr:row>567</xdr:row>
      <xdr:rowOff>1028700</xdr:rowOff>
    </xdr:to>
    <xdr:pic>
      <xdr:nvPicPr>
        <xdr:cNvPr id="567" name="Picture 567" descr=" Air Pegasus 2005 Ashen Slate (Women''s)">
          <a:extLst>
            <a:ext uri="{FF2B5EF4-FFF2-40B4-BE49-F238E27FC236}">
              <a16:creationId xmlns:a16="http://schemas.microsoft.com/office/drawing/2014/main" xmlns="" id="{00000000-0008-0000-0000-00003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568</xdr:row>
      <xdr:rowOff>0</xdr:rowOff>
    </xdr:from>
    <xdr:to>
      <xdr:col>0</xdr:col>
      <xdr:colOff>1028700</xdr:colOff>
      <xdr:row>568</xdr:row>
      <xdr:rowOff>1028700</xdr:rowOff>
    </xdr:to>
    <xdr:pic>
      <xdr:nvPicPr>
        <xdr:cNvPr id="568" name="Picture 568" descr="NIKE GATO SMOKE GREY/WHITE">
          <a:extLst>
            <a:ext uri="{FF2B5EF4-FFF2-40B4-BE49-F238E27FC236}">
              <a16:creationId xmlns:a16="http://schemas.microsoft.com/office/drawing/2014/main" xmlns="" id="{00000000-0008-0000-0000-00003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569</xdr:row>
      <xdr:rowOff>0</xdr:rowOff>
    </xdr:from>
    <xdr:to>
      <xdr:col>0</xdr:col>
      <xdr:colOff>1028700</xdr:colOff>
      <xdr:row>569</xdr:row>
      <xdr:rowOff>1028700</xdr:rowOff>
    </xdr:to>
    <xdr:pic>
      <xdr:nvPicPr>
        <xdr:cNvPr id="569" name="Picture 569" descr="NIKE GATO SMOKE GREY/WHITE">
          <a:extLst>
            <a:ext uri="{FF2B5EF4-FFF2-40B4-BE49-F238E27FC236}">
              <a16:creationId xmlns:a16="http://schemas.microsoft.com/office/drawing/2014/main" xmlns="" id="{00000000-0008-0000-0000-00003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570</xdr:row>
      <xdr:rowOff>0</xdr:rowOff>
    </xdr:from>
    <xdr:to>
      <xdr:col>0</xdr:col>
      <xdr:colOff>1028700</xdr:colOff>
      <xdr:row>570</xdr:row>
      <xdr:rowOff>1028700</xdr:rowOff>
    </xdr:to>
    <xdr:pic>
      <xdr:nvPicPr>
        <xdr:cNvPr id="570" name="Picture 570" descr="NIKE GATO SMOKE GREY/WHITE">
          <a:extLst>
            <a:ext uri="{FF2B5EF4-FFF2-40B4-BE49-F238E27FC236}">
              <a16:creationId xmlns:a16="http://schemas.microsoft.com/office/drawing/2014/main" xmlns="" id="{00000000-0008-0000-0000-00003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571</xdr:row>
      <xdr:rowOff>0</xdr:rowOff>
    </xdr:from>
    <xdr:to>
      <xdr:col>0</xdr:col>
      <xdr:colOff>1028700</xdr:colOff>
      <xdr:row>571</xdr:row>
      <xdr:rowOff>1028700</xdr:rowOff>
    </xdr:to>
    <xdr:pic>
      <xdr:nvPicPr>
        <xdr:cNvPr id="571" name="Picture 571" descr="NIKE GATO SMOKE GREY/WHITE">
          <a:extLst>
            <a:ext uri="{FF2B5EF4-FFF2-40B4-BE49-F238E27FC236}">
              <a16:creationId xmlns:a16="http://schemas.microsoft.com/office/drawing/2014/main" xmlns="" id="{00000000-0008-0000-0000-00003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572</xdr:row>
      <xdr:rowOff>0</xdr:rowOff>
    </xdr:from>
    <xdr:to>
      <xdr:col>0</xdr:col>
      <xdr:colOff>1028700</xdr:colOff>
      <xdr:row>572</xdr:row>
      <xdr:rowOff>1028700</xdr:rowOff>
    </xdr:to>
    <xdr:pic>
      <xdr:nvPicPr>
        <xdr:cNvPr id="572" name="Picture 572" descr="NIKE GATO SMOKE GREY/WHITE">
          <a:extLst>
            <a:ext uri="{FF2B5EF4-FFF2-40B4-BE49-F238E27FC236}">
              <a16:creationId xmlns:a16="http://schemas.microsoft.com/office/drawing/2014/main" xmlns="" id="{00000000-0008-0000-0000-00003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573</xdr:row>
      <xdr:rowOff>0</xdr:rowOff>
    </xdr:from>
    <xdr:to>
      <xdr:col>0</xdr:col>
      <xdr:colOff>819150</xdr:colOff>
      <xdr:row>573</xdr:row>
      <xdr:rowOff>1028700</xdr:rowOff>
    </xdr:to>
    <xdr:pic>
      <xdr:nvPicPr>
        <xdr:cNvPr id="573" name="Picture 573" descr=" Gato Pine Green">
          <a:extLst>
            <a:ext uri="{FF2B5EF4-FFF2-40B4-BE49-F238E27FC236}">
              <a16:creationId xmlns:a16="http://schemas.microsoft.com/office/drawing/2014/main" xmlns="" id="{00000000-0008-0000-0000-00003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574</xdr:row>
      <xdr:rowOff>0</xdr:rowOff>
    </xdr:from>
    <xdr:to>
      <xdr:col>0</xdr:col>
      <xdr:colOff>819150</xdr:colOff>
      <xdr:row>574</xdr:row>
      <xdr:rowOff>1028700</xdr:rowOff>
    </xdr:to>
    <xdr:pic>
      <xdr:nvPicPr>
        <xdr:cNvPr id="574" name="Picture 574" descr=" Gato Pine Green">
          <a:extLst>
            <a:ext uri="{FF2B5EF4-FFF2-40B4-BE49-F238E27FC236}">
              <a16:creationId xmlns:a16="http://schemas.microsoft.com/office/drawing/2014/main" xmlns="" id="{00000000-0008-0000-0000-00003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575</xdr:row>
      <xdr:rowOff>0</xdr:rowOff>
    </xdr:from>
    <xdr:to>
      <xdr:col>0</xdr:col>
      <xdr:colOff>819150</xdr:colOff>
      <xdr:row>575</xdr:row>
      <xdr:rowOff>1028700</xdr:rowOff>
    </xdr:to>
    <xdr:pic>
      <xdr:nvPicPr>
        <xdr:cNvPr id="575" name="Picture 575" descr=" Gato Pine Green">
          <a:extLst>
            <a:ext uri="{FF2B5EF4-FFF2-40B4-BE49-F238E27FC236}">
              <a16:creationId xmlns:a16="http://schemas.microsoft.com/office/drawing/2014/main" xmlns="" id="{00000000-0008-0000-0000-00003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576</xdr:row>
      <xdr:rowOff>0</xdr:rowOff>
    </xdr:from>
    <xdr:to>
      <xdr:col>0</xdr:col>
      <xdr:colOff>819150</xdr:colOff>
      <xdr:row>576</xdr:row>
      <xdr:rowOff>1028700</xdr:rowOff>
    </xdr:to>
    <xdr:pic>
      <xdr:nvPicPr>
        <xdr:cNvPr id="576" name="Picture 576" descr=" Gato Pine Green">
          <a:extLst>
            <a:ext uri="{FF2B5EF4-FFF2-40B4-BE49-F238E27FC236}">
              <a16:creationId xmlns:a16="http://schemas.microsoft.com/office/drawing/2014/main" xmlns="" id="{00000000-0008-0000-0000-00004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577</xdr:row>
      <xdr:rowOff>0</xdr:rowOff>
    </xdr:from>
    <xdr:to>
      <xdr:col>0</xdr:col>
      <xdr:colOff>1028700</xdr:colOff>
      <xdr:row>577</xdr:row>
      <xdr:rowOff>1028700</xdr:rowOff>
    </xdr:to>
    <xdr:pic>
      <xdr:nvPicPr>
        <xdr:cNvPr id="577" name="Picture 577" descr="AIR FORCE 1 RETRO LL QS LINEN/ATMOSPHERE">
          <a:extLst>
            <a:ext uri="{FF2B5EF4-FFF2-40B4-BE49-F238E27FC236}">
              <a16:creationId xmlns:a16="http://schemas.microsoft.com/office/drawing/2014/main" xmlns="" id="{00000000-0008-0000-0000-00004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578</xdr:row>
      <xdr:rowOff>0</xdr:rowOff>
    </xdr:from>
    <xdr:to>
      <xdr:col>0</xdr:col>
      <xdr:colOff>1028700</xdr:colOff>
      <xdr:row>578</xdr:row>
      <xdr:rowOff>1028700</xdr:rowOff>
    </xdr:to>
    <xdr:pic>
      <xdr:nvPicPr>
        <xdr:cNvPr id="578" name="Picture 578" descr="AIR FORCE 1 RETRO LL QS LINEN/ATMOSPHERE">
          <a:extLst>
            <a:ext uri="{FF2B5EF4-FFF2-40B4-BE49-F238E27FC236}">
              <a16:creationId xmlns:a16="http://schemas.microsoft.com/office/drawing/2014/main" xmlns="" id="{00000000-0008-0000-0000-00004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579</xdr:row>
      <xdr:rowOff>0</xdr:rowOff>
    </xdr:from>
    <xdr:to>
      <xdr:col>0</xdr:col>
      <xdr:colOff>1028700</xdr:colOff>
      <xdr:row>579</xdr:row>
      <xdr:rowOff>1028700</xdr:rowOff>
    </xdr:to>
    <xdr:pic>
      <xdr:nvPicPr>
        <xdr:cNvPr id="579" name="Picture 579" descr="AIR FORCE 1 RETRO LL QS LINEN/ATMOSPHERE">
          <a:extLst>
            <a:ext uri="{FF2B5EF4-FFF2-40B4-BE49-F238E27FC236}">
              <a16:creationId xmlns:a16="http://schemas.microsoft.com/office/drawing/2014/main" xmlns="" id="{00000000-0008-0000-0000-00004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580</xdr:row>
      <xdr:rowOff>0</xdr:rowOff>
    </xdr:from>
    <xdr:to>
      <xdr:col>0</xdr:col>
      <xdr:colOff>1028700</xdr:colOff>
      <xdr:row>580</xdr:row>
      <xdr:rowOff>1028700</xdr:rowOff>
    </xdr:to>
    <xdr:pic>
      <xdr:nvPicPr>
        <xdr:cNvPr id="580" name="Picture 580" descr="AIR FORCE 1 RETRO LL QS LINEN/ATMOSPHERE">
          <a:extLst>
            <a:ext uri="{FF2B5EF4-FFF2-40B4-BE49-F238E27FC236}">
              <a16:creationId xmlns:a16="http://schemas.microsoft.com/office/drawing/2014/main" xmlns="" id="{00000000-0008-0000-0000-00004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581</xdr:row>
      <xdr:rowOff>0</xdr:rowOff>
    </xdr:from>
    <xdr:to>
      <xdr:col>0</xdr:col>
      <xdr:colOff>1028700</xdr:colOff>
      <xdr:row>581</xdr:row>
      <xdr:rowOff>1028700</xdr:rowOff>
    </xdr:to>
    <xdr:pic>
      <xdr:nvPicPr>
        <xdr:cNvPr id="581" name="Picture 581" descr="AIR FORCE 1 RETRO LL QS LINEN/ATMOSPHERE">
          <a:extLst>
            <a:ext uri="{FF2B5EF4-FFF2-40B4-BE49-F238E27FC236}">
              <a16:creationId xmlns:a16="http://schemas.microsoft.com/office/drawing/2014/main" xmlns="" id="{00000000-0008-0000-0000-00004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582</xdr:row>
      <xdr:rowOff>0</xdr:rowOff>
    </xdr:from>
    <xdr:to>
      <xdr:col>0</xdr:col>
      <xdr:colOff>1028700</xdr:colOff>
      <xdr:row>582</xdr:row>
      <xdr:rowOff>1028700</xdr:rowOff>
    </xdr:to>
    <xdr:pic>
      <xdr:nvPicPr>
        <xdr:cNvPr id="582" name="Picture 582" descr="AIR FORCE 1 RETRO LL QS LINEN/ATMOSPHERE">
          <a:extLst>
            <a:ext uri="{FF2B5EF4-FFF2-40B4-BE49-F238E27FC236}">
              <a16:creationId xmlns:a16="http://schemas.microsoft.com/office/drawing/2014/main" xmlns="" id="{00000000-0008-0000-0000-00004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583</xdr:row>
      <xdr:rowOff>0</xdr:rowOff>
    </xdr:from>
    <xdr:to>
      <xdr:col>0</xdr:col>
      <xdr:colOff>1028700</xdr:colOff>
      <xdr:row>583</xdr:row>
      <xdr:rowOff>1028700</xdr:rowOff>
    </xdr:to>
    <xdr:pic>
      <xdr:nvPicPr>
        <xdr:cNvPr id="583" name="Picture 583" descr="AIR FORCE 1 RETRO LL QS LINEN/ATMOSPHERE">
          <a:extLst>
            <a:ext uri="{FF2B5EF4-FFF2-40B4-BE49-F238E27FC236}">
              <a16:creationId xmlns:a16="http://schemas.microsoft.com/office/drawing/2014/main" xmlns="" id="{00000000-0008-0000-0000-00004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584</xdr:row>
      <xdr:rowOff>0</xdr:rowOff>
    </xdr:from>
    <xdr:to>
      <xdr:col>0</xdr:col>
      <xdr:colOff>1028700</xdr:colOff>
      <xdr:row>584</xdr:row>
      <xdr:rowOff>1028700</xdr:rowOff>
    </xdr:to>
    <xdr:pic>
      <xdr:nvPicPr>
        <xdr:cNvPr id="584" name="Picture 584" descr="AIR FORCE 1 RETRO LL QS LINEN/ATMOSPHERE">
          <a:extLst>
            <a:ext uri="{FF2B5EF4-FFF2-40B4-BE49-F238E27FC236}">
              <a16:creationId xmlns:a16="http://schemas.microsoft.com/office/drawing/2014/main" xmlns="" id="{00000000-0008-0000-0000-00004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585</xdr:row>
      <xdr:rowOff>0</xdr:rowOff>
    </xdr:from>
    <xdr:to>
      <xdr:col>0</xdr:col>
      <xdr:colOff>1028700</xdr:colOff>
      <xdr:row>585</xdr:row>
      <xdr:rowOff>1028700</xdr:rowOff>
    </xdr:to>
    <xdr:pic>
      <xdr:nvPicPr>
        <xdr:cNvPr id="585" name="Picture 585" descr="Nike Dunk Low&#10;Armoury Navy">
          <a:extLst>
            <a:ext uri="{FF2B5EF4-FFF2-40B4-BE49-F238E27FC236}">
              <a16:creationId xmlns:a16="http://schemas.microsoft.com/office/drawing/2014/main" xmlns="" id="{00000000-0008-0000-0000-00004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586</xdr:row>
      <xdr:rowOff>0</xdr:rowOff>
    </xdr:from>
    <xdr:to>
      <xdr:col>0</xdr:col>
      <xdr:colOff>1028700</xdr:colOff>
      <xdr:row>586</xdr:row>
      <xdr:rowOff>1028700</xdr:rowOff>
    </xdr:to>
    <xdr:pic>
      <xdr:nvPicPr>
        <xdr:cNvPr id="586" name="Picture 586" descr="Nike Dunk Low&#10;Armoury Navy">
          <a:extLst>
            <a:ext uri="{FF2B5EF4-FFF2-40B4-BE49-F238E27FC236}">
              <a16:creationId xmlns:a16="http://schemas.microsoft.com/office/drawing/2014/main" xmlns="" id="{00000000-0008-0000-0000-00004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587</xdr:row>
      <xdr:rowOff>0</xdr:rowOff>
    </xdr:from>
    <xdr:to>
      <xdr:col>0</xdr:col>
      <xdr:colOff>1028700</xdr:colOff>
      <xdr:row>587</xdr:row>
      <xdr:rowOff>1028700</xdr:rowOff>
    </xdr:to>
    <xdr:pic>
      <xdr:nvPicPr>
        <xdr:cNvPr id="587" name="Picture 587" descr="Nike Dunk Low&#10;Armoury Navy">
          <a:extLst>
            <a:ext uri="{FF2B5EF4-FFF2-40B4-BE49-F238E27FC236}">
              <a16:creationId xmlns:a16="http://schemas.microsoft.com/office/drawing/2014/main" xmlns="" id="{00000000-0008-0000-0000-00004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588</xdr:row>
      <xdr:rowOff>0</xdr:rowOff>
    </xdr:from>
    <xdr:to>
      <xdr:col>0</xdr:col>
      <xdr:colOff>1028700</xdr:colOff>
      <xdr:row>588</xdr:row>
      <xdr:rowOff>1028700</xdr:rowOff>
    </xdr:to>
    <xdr:pic>
      <xdr:nvPicPr>
        <xdr:cNvPr id="588" name="Picture 588" descr="Nike Dunk Low&#10;Armoury Navy">
          <a:extLst>
            <a:ext uri="{FF2B5EF4-FFF2-40B4-BE49-F238E27FC236}">
              <a16:creationId xmlns:a16="http://schemas.microsoft.com/office/drawing/2014/main" xmlns="" id="{00000000-0008-0000-0000-00004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589</xdr:row>
      <xdr:rowOff>0</xdr:rowOff>
    </xdr:from>
    <xdr:to>
      <xdr:col>0</xdr:col>
      <xdr:colOff>1028700</xdr:colOff>
      <xdr:row>589</xdr:row>
      <xdr:rowOff>1028700</xdr:rowOff>
    </xdr:to>
    <xdr:pic>
      <xdr:nvPicPr>
        <xdr:cNvPr id="589" name="Picture 589" descr="Nike Dunk Low&#10;Armoury Navy">
          <a:extLst>
            <a:ext uri="{FF2B5EF4-FFF2-40B4-BE49-F238E27FC236}">
              <a16:creationId xmlns:a16="http://schemas.microsoft.com/office/drawing/2014/main" xmlns="" id="{00000000-0008-0000-0000-00004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590</xdr:row>
      <xdr:rowOff>0</xdr:rowOff>
    </xdr:from>
    <xdr:to>
      <xdr:col>0</xdr:col>
      <xdr:colOff>1028700</xdr:colOff>
      <xdr:row>590</xdr:row>
      <xdr:rowOff>1028700</xdr:rowOff>
    </xdr:to>
    <xdr:pic>
      <xdr:nvPicPr>
        <xdr:cNvPr id="590" name="Picture 590" descr="Nike Dunk Low&#10;Armoury Navy">
          <a:extLst>
            <a:ext uri="{FF2B5EF4-FFF2-40B4-BE49-F238E27FC236}">
              <a16:creationId xmlns:a16="http://schemas.microsoft.com/office/drawing/2014/main" xmlns="" id="{00000000-0008-0000-0000-00004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591</xdr:row>
      <xdr:rowOff>0</xdr:rowOff>
    </xdr:from>
    <xdr:to>
      <xdr:col>0</xdr:col>
      <xdr:colOff>1028700</xdr:colOff>
      <xdr:row>591</xdr:row>
      <xdr:rowOff>1028700</xdr:rowOff>
    </xdr:to>
    <xdr:pic>
      <xdr:nvPicPr>
        <xdr:cNvPr id="591" name="Picture 591" descr="NIKE LD-1000 TEAM GOLD/SAIL-SESAME">
          <a:extLst>
            <a:ext uri="{FF2B5EF4-FFF2-40B4-BE49-F238E27FC236}">
              <a16:creationId xmlns:a16="http://schemas.microsoft.com/office/drawing/2014/main" xmlns="" id="{00000000-0008-0000-0000-00004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592</xdr:row>
      <xdr:rowOff>0</xdr:rowOff>
    </xdr:from>
    <xdr:to>
      <xdr:col>0</xdr:col>
      <xdr:colOff>1028700</xdr:colOff>
      <xdr:row>592</xdr:row>
      <xdr:rowOff>1028700</xdr:rowOff>
    </xdr:to>
    <xdr:pic>
      <xdr:nvPicPr>
        <xdr:cNvPr id="592" name="Picture 592" descr="NIKE LD-1000 TEAM GOLD/SAIL-SESAME">
          <a:extLst>
            <a:ext uri="{FF2B5EF4-FFF2-40B4-BE49-F238E27FC236}">
              <a16:creationId xmlns:a16="http://schemas.microsoft.com/office/drawing/2014/main" xmlns="" id="{00000000-0008-0000-0000-00005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593</xdr:row>
      <xdr:rowOff>0</xdr:rowOff>
    </xdr:from>
    <xdr:to>
      <xdr:col>0</xdr:col>
      <xdr:colOff>1028700</xdr:colOff>
      <xdr:row>593</xdr:row>
      <xdr:rowOff>1028700</xdr:rowOff>
    </xdr:to>
    <xdr:pic>
      <xdr:nvPicPr>
        <xdr:cNvPr id="593" name="Picture 593" descr="NIKE LD-1000 TEAM GOLD/SAIL-SESAME">
          <a:extLst>
            <a:ext uri="{FF2B5EF4-FFF2-40B4-BE49-F238E27FC236}">
              <a16:creationId xmlns:a16="http://schemas.microsoft.com/office/drawing/2014/main" xmlns="" id="{00000000-0008-0000-0000-00005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594</xdr:row>
      <xdr:rowOff>0</xdr:rowOff>
    </xdr:from>
    <xdr:to>
      <xdr:col>0</xdr:col>
      <xdr:colOff>1028700</xdr:colOff>
      <xdr:row>594</xdr:row>
      <xdr:rowOff>1028700</xdr:rowOff>
    </xdr:to>
    <xdr:pic>
      <xdr:nvPicPr>
        <xdr:cNvPr id="594" name="Picture 594" descr="NIKE LD-1000 TEAM GOLD/SAIL-SESAME">
          <a:extLst>
            <a:ext uri="{FF2B5EF4-FFF2-40B4-BE49-F238E27FC236}">
              <a16:creationId xmlns:a16="http://schemas.microsoft.com/office/drawing/2014/main" xmlns="" id="{00000000-0008-0000-0000-00005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595</xdr:row>
      <xdr:rowOff>0</xdr:rowOff>
    </xdr:from>
    <xdr:to>
      <xdr:col>0</xdr:col>
      <xdr:colOff>1028700</xdr:colOff>
      <xdr:row>595</xdr:row>
      <xdr:rowOff>1028700</xdr:rowOff>
    </xdr:to>
    <xdr:pic>
      <xdr:nvPicPr>
        <xdr:cNvPr id="595" name="Picture 595" descr="NIKE LD-1000 TEAM GOLD/SAIL-SESAME">
          <a:extLst>
            <a:ext uri="{FF2B5EF4-FFF2-40B4-BE49-F238E27FC236}">
              <a16:creationId xmlns:a16="http://schemas.microsoft.com/office/drawing/2014/main" xmlns="" id="{00000000-0008-0000-0000-00005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596</xdr:row>
      <xdr:rowOff>0</xdr:rowOff>
    </xdr:from>
    <xdr:to>
      <xdr:col>0</xdr:col>
      <xdr:colOff>1028700</xdr:colOff>
      <xdr:row>596</xdr:row>
      <xdr:rowOff>1028700</xdr:rowOff>
    </xdr:to>
    <xdr:pic>
      <xdr:nvPicPr>
        <xdr:cNvPr id="596" name="Picture 596" descr="NIKE LD-1000 TEAM GOLD/SAIL-SESAME">
          <a:extLst>
            <a:ext uri="{FF2B5EF4-FFF2-40B4-BE49-F238E27FC236}">
              <a16:creationId xmlns:a16="http://schemas.microsoft.com/office/drawing/2014/main" xmlns="" id="{00000000-0008-0000-0000-00005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597</xdr:row>
      <xdr:rowOff>0</xdr:rowOff>
    </xdr:from>
    <xdr:to>
      <xdr:col>0</xdr:col>
      <xdr:colOff>1028700</xdr:colOff>
      <xdr:row>597</xdr:row>
      <xdr:rowOff>1028700</xdr:rowOff>
    </xdr:to>
    <xdr:pic>
      <xdr:nvPicPr>
        <xdr:cNvPr id="597" name="Picture 597" descr="NIKE LD-1000 TEAM GOLD/SAIL-SESAME">
          <a:extLst>
            <a:ext uri="{FF2B5EF4-FFF2-40B4-BE49-F238E27FC236}">
              <a16:creationId xmlns:a16="http://schemas.microsoft.com/office/drawing/2014/main" xmlns="" id="{00000000-0008-0000-0000-00005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598</xdr:row>
      <xdr:rowOff>0</xdr:rowOff>
    </xdr:from>
    <xdr:to>
      <xdr:col>0</xdr:col>
      <xdr:colOff>1028700</xdr:colOff>
      <xdr:row>598</xdr:row>
      <xdr:rowOff>1028700</xdr:rowOff>
    </xdr:to>
    <xdr:pic>
      <xdr:nvPicPr>
        <xdr:cNvPr id="598" name="Picture 598" descr="82 SP Rust Pink Men's Sneakers White and Pink HV3873-133">
          <a:extLst>
            <a:ext uri="{FF2B5EF4-FFF2-40B4-BE49-F238E27FC236}">
              <a16:creationId xmlns:a16="http://schemas.microsoft.com/office/drawing/2014/main" xmlns="" id="{00000000-0008-0000-0000-00005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599</xdr:row>
      <xdr:rowOff>0</xdr:rowOff>
    </xdr:from>
    <xdr:to>
      <xdr:col>0</xdr:col>
      <xdr:colOff>1028700</xdr:colOff>
      <xdr:row>599</xdr:row>
      <xdr:rowOff>1028700</xdr:rowOff>
    </xdr:to>
    <xdr:pic>
      <xdr:nvPicPr>
        <xdr:cNvPr id="599" name="Picture 599" descr="82 SP Rust Pink Men's Sneakers White and Pink HV3873-133">
          <a:extLst>
            <a:ext uri="{FF2B5EF4-FFF2-40B4-BE49-F238E27FC236}">
              <a16:creationId xmlns:a16="http://schemas.microsoft.com/office/drawing/2014/main" xmlns="" id="{00000000-0008-0000-0000-00005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600</xdr:row>
      <xdr:rowOff>0</xdr:rowOff>
    </xdr:from>
    <xdr:to>
      <xdr:col>0</xdr:col>
      <xdr:colOff>1028700</xdr:colOff>
      <xdr:row>600</xdr:row>
      <xdr:rowOff>1028700</xdr:rowOff>
    </xdr:to>
    <xdr:pic>
      <xdr:nvPicPr>
        <xdr:cNvPr id="600" name="Picture 600" descr="82 SP Rust Pink Men's Sneakers White and Pink HV3873-133">
          <a:extLst>
            <a:ext uri="{FF2B5EF4-FFF2-40B4-BE49-F238E27FC236}">
              <a16:creationId xmlns:a16="http://schemas.microsoft.com/office/drawing/2014/main" xmlns="" id="{00000000-0008-0000-0000-00005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601</xdr:row>
      <xdr:rowOff>0</xdr:rowOff>
    </xdr:from>
    <xdr:to>
      <xdr:col>0</xdr:col>
      <xdr:colOff>1028700</xdr:colOff>
      <xdr:row>601</xdr:row>
      <xdr:rowOff>1028700</xdr:rowOff>
    </xdr:to>
    <xdr:pic>
      <xdr:nvPicPr>
        <xdr:cNvPr id="601" name="Picture 601" descr="82 SP Rust Pink Men's Sneakers White and Pink HV3873-133">
          <a:extLst>
            <a:ext uri="{FF2B5EF4-FFF2-40B4-BE49-F238E27FC236}">
              <a16:creationId xmlns:a16="http://schemas.microsoft.com/office/drawing/2014/main" xmlns="" id="{00000000-0008-0000-0000-00005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602</xdr:row>
      <xdr:rowOff>0</xdr:rowOff>
    </xdr:from>
    <xdr:to>
      <xdr:col>0</xdr:col>
      <xdr:colOff>1028700</xdr:colOff>
      <xdr:row>602</xdr:row>
      <xdr:rowOff>1028700</xdr:rowOff>
    </xdr:to>
    <xdr:pic>
      <xdr:nvPicPr>
        <xdr:cNvPr id="602" name="Picture 602" descr="82 SP Rust Pink Men's Sneakers White and Pink HV3873-133">
          <a:extLst>
            <a:ext uri="{FF2B5EF4-FFF2-40B4-BE49-F238E27FC236}">
              <a16:creationId xmlns:a16="http://schemas.microsoft.com/office/drawing/2014/main" xmlns="" id="{00000000-0008-0000-0000-00005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603</xdr:row>
      <xdr:rowOff>0</xdr:rowOff>
    </xdr:from>
    <xdr:to>
      <xdr:col>0</xdr:col>
      <xdr:colOff>1028700</xdr:colOff>
      <xdr:row>603</xdr:row>
      <xdr:rowOff>1028700</xdr:rowOff>
    </xdr:to>
    <xdr:pic>
      <xdr:nvPicPr>
        <xdr:cNvPr id="603" name="Picture 603" descr="82 SP Rust Pink Men's Sneakers White and Pink HV3873-133">
          <a:extLst>
            <a:ext uri="{FF2B5EF4-FFF2-40B4-BE49-F238E27FC236}">
              <a16:creationId xmlns:a16="http://schemas.microsoft.com/office/drawing/2014/main" xmlns="" id="{00000000-0008-0000-0000-00005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604</xdr:row>
      <xdr:rowOff>0</xdr:rowOff>
    </xdr:from>
    <xdr:to>
      <xdr:col>0</xdr:col>
      <xdr:colOff>1028700</xdr:colOff>
      <xdr:row>604</xdr:row>
      <xdr:rowOff>1028700</xdr:rowOff>
    </xdr:to>
    <xdr:pic>
      <xdr:nvPicPr>
        <xdr:cNvPr id="604" name="Picture 604" descr="82 SP Rust Pink Men's Sneakers White and Pink HV3873-133">
          <a:extLst>
            <a:ext uri="{FF2B5EF4-FFF2-40B4-BE49-F238E27FC236}">
              <a16:creationId xmlns:a16="http://schemas.microsoft.com/office/drawing/2014/main" xmlns="" id="{00000000-0008-0000-0000-00005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605</xdr:row>
      <xdr:rowOff>0</xdr:rowOff>
    </xdr:from>
    <xdr:to>
      <xdr:col>0</xdr:col>
      <xdr:colOff>1028700</xdr:colOff>
      <xdr:row>605</xdr:row>
      <xdr:rowOff>1028700</xdr:rowOff>
    </xdr:to>
    <xdr:pic>
      <xdr:nvPicPr>
        <xdr:cNvPr id="605" name="Picture 605" descr="82 SP Rust Pink Men's Sneakers White and Pink HV3873-133">
          <a:extLst>
            <a:ext uri="{FF2B5EF4-FFF2-40B4-BE49-F238E27FC236}">
              <a16:creationId xmlns:a16="http://schemas.microsoft.com/office/drawing/2014/main" xmlns="" id="{00000000-0008-0000-0000-00005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606</xdr:row>
      <xdr:rowOff>0</xdr:rowOff>
    </xdr:from>
    <xdr:to>
      <xdr:col>0</xdr:col>
      <xdr:colOff>1028700</xdr:colOff>
      <xdr:row>606</xdr:row>
      <xdr:rowOff>1028700</xdr:rowOff>
    </xdr:to>
    <xdr:pic>
      <xdr:nvPicPr>
        <xdr:cNvPr id="606" name="Picture 606" descr="82 SP Rust Pink Men's Sneakers White and Pink HV3873-133">
          <a:extLst>
            <a:ext uri="{FF2B5EF4-FFF2-40B4-BE49-F238E27FC236}">
              <a16:creationId xmlns:a16="http://schemas.microsoft.com/office/drawing/2014/main" xmlns="" id="{00000000-0008-0000-0000-00005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607</xdr:row>
      <xdr:rowOff>0</xdr:rowOff>
    </xdr:from>
    <xdr:to>
      <xdr:col>0</xdr:col>
      <xdr:colOff>1028700</xdr:colOff>
      <xdr:row>607</xdr:row>
      <xdr:rowOff>1028700</xdr:rowOff>
    </xdr:to>
    <xdr:pic>
      <xdr:nvPicPr>
        <xdr:cNvPr id="607" name="Picture 607" descr="82 SP Rust Pink Men's Sneakers White and Pink HV3873-133">
          <a:extLst>
            <a:ext uri="{FF2B5EF4-FFF2-40B4-BE49-F238E27FC236}">
              <a16:creationId xmlns:a16="http://schemas.microsoft.com/office/drawing/2014/main" xmlns="" id="{00000000-0008-0000-0000-00005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608</xdr:row>
      <xdr:rowOff>0</xdr:rowOff>
    </xdr:from>
    <xdr:to>
      <xdr:col>0</xdr:col>
      <xdr:colOff>1028700</xdr:colOff>
      <xdr:row>608</xdr:row>
      <xdr:rowOff>1028700</xdr:rowOff>
    </xdr:to>
    <xdr:pic>
      <xdr:nvPicPr>
        <xdr:cNvPr id="608" name="Picture 608" descr="82 SP Rust Pink Men's Sneakers White and Pink HV3873-133">
          <a:extLst>
            <a:ext uri="{FF2B5EF4-FFF2-40B4-BE49-F238E27FC236}">
              <a16:creationId xmlns:a16="http://schemas.microsoft.com/office/drawing/2014/main" xmlns="" id="{00000000-0008-0000-0000-00006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609</xdr:row>
      <xdr:rowOff>0</xdr:rowOff>
    </xdr:from>
    <xdr:to>
      <xdr:col>0</xdr:col>
      <xdr:colOff>1028700</xdr:colOff>
      <xdr:row>609</xdr:row>
      <xdr:rowOff>1028700</xdr:rowOff>
    </xdr:to>
    <xdr:pic>
      <xdr:nvPicPr>
        <xdr:cNvPr id="609" name="Picture 609" descr="Nike Air Zoom Spiridon&#10;Undefeated Phantom">
          <a:extLst>
            <a:ext uri="{FF2B5EF4-FFF2-40B4-BE49-F238E27FC236}">
              <a16:creationId xmlns:a16="http://schemas.microsoft.com/office/drawing/2014/main" xmlns="" id="{00000000-0008-0000-0000-00006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610</xdr:row>
      <xdr:rowOff>0</xdr:rowOff>
    </xdr:from>
    <xdr:to>
      <xdr:col>0</xdr:col>
      <xdr:colOff>1028700</xdr:colOff>
      <xdr:row>610</xdr:row>
      <xdr:rowOff>1028700</xdr:rowOff>
    </xdr:to>
    <xdr:pic>
      <xdr:nvPicPr>
        <xdr:cNvPr id="610" name="Picture 610" descr="Nike Air Zoom Spiridon&#10;Undefeated Phantom">
          <a:extLst>
            <a:ext uri="{FF2B5EF4-FFF2-40B4-BE49-F238E27FC236}">
              <a16:creationId xmlns:a16="http://schemas.microsoft.com/office/drawing/2014/main" xmlns="" id="{00000000-0008-0000-0000-00006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611</xdr:row>
      <xdr:rowOff>0</xdr:rowOff>
    </xdr:from>
    <xdr:to>
      <xdr:col>0</xdr:col>
      <xdr:colOff>1028700</xdr:colOff>
      <xdr:row>611</xdr:row>
      <xdr:rowOff>1028700</xdr:rowOff>
    </xdr:to>
    <xdr:pic>
      <xdr:nvPicPr>
        <xdr:cNvPr id="611" name="Picture 611" descr="Nike Air Zoom Spiridon&#10;Undefeated Phantom">
          <a:extLst>
            <a:ext uri="{FF2B5EF4-FFF2-40B4-BE49-F238E27FC236}">
              <a16:creationId xmlns:a16="http://schemas.microsoft.com/office/drawing/2014/main" xmlns="" id="{00000000-0008-0000-0000-00006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612</xdr:row>
      <xdr:rowOff>0</xdr:rowOff>
    </xdr:from>
    <xdr:to>
      <xdr:col>0</xdr:col>
      <xdr:colOff>1028700</xdr:colOff>
      <xdr:row>612</xdr:row>
      <xdr:rowOff>1028700</xdr:rowOff>
    </xdr:to>
    <xdr:pic>
      <xdr:nvPicPr>
        <xdr:cNvPr id="612" name="Picture 612" descr="Nike Air Max Plus&#10;Pebble Grey Lime">
          <a:extLst>
            <a:ext uri="{FF2B5EF4-FFF2-40B4-BE49-F238E27FC236}">
              <a16:creationId xmlns:a16="http://schemas.microsoft.com/office/drawing/2014/main" xmlns="" id="{00000000-0008-0000-0000-00006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613</xdr:row>
      <xdr:rowOff>0</xdr:rowOff>
    </xdr:from>
    <xdr:to>
      <xdr:col>0</xdr:col>
      <xdr:colOff>1028700</xdr:colOff>
      <xdr:row>613</xdr:row>
      <xdr:rowOff>1028700</xdr:rowOff>
    </xdr:to>
    <xdr:pic>
      <xdr:nvPicPr>
        <xdr:cNvPr id="613" name="Picture 613" descr="Nike Air Max Plus&#10;Pebble Grey Lime">
          <a:extLst>
            <a:ext uri="{FF2B5EF4-FFF2-40B4-BE49-F238E27FC236}">
              <a16:creationId xmlns:a16="http://schemas.microsoft.com/office/drawing/2014/main" xmlns="" id="{00000000-0008-0000-0000-00006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614</xdr:row>
      <xdr:rowOff>0</xdr:rowOff>
    </xdr:from>
    <xdr:to>
      <xdr:col>0</xdr:col>
      <xdr:colOff>1028700</xdr:colOff>
      <xdr:row>614</xdr:row>
      <xdr:rowOff>1028700</xdr:rowOff>
    </xdr:to>
    <xdr:pic>
      <xdr:nvPicPr>
        <xdr:cNvPr id="614" name="Picture 614" descr="Nike Air Max Plus&#10;Pebble Grey Lime">
          <a:extLst>
            <a:ext uri="{FF2B5EF4-FFF2-40B4-BE49-F238E27FC236}">
              <a16:creationId xmlns:a16="http://schemas.microsoft.com/office/drawing/2014/main" xmlns="" id="{00000000-0008-0000-0000-00006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615</xdr:row>
      <xdr:rowOff>0</xdr:rowOff>
    </xdr:from>
    <xdr:to>
      <xdr:col>0</xdr:col>
      <xdr:colOff>1028700</xdr:colOff>
      <xdr:row>615</xdr:row>
      <xdr:rowOff>1028700</xdr:rowOff>
    </xdr:to>
    <xdr:pic>
      <xdr:nvPicPr>
        <xdr:cNvPr id="615" name="Picture 615" descr="WMNS FIELD GENERAL Women's  Sneakers Black HV6973-045">
          <a:extLst>
            <a:ext uri="{FF2B5EF4-FFF2-40B4-BE49-F238E27FC236}">
              <a16:creationId xmlns:a16="http://schemas.microsoft.com/office/drawing/2014/main" xmlns="" id="{00000000-0008-0000-0000-00006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616</xdr:row>
      <xdr:rowOff>0</xdr:rowOff>
    </xdr:from>
    <xdr:to>
      <xdr:col>0</xdr:col>
      <xdr:colOff>1028700</xdr:colOff>
      <xdr:row>616</xdr:row>
      <xdr:rowOff>1028700</xdr:rowOff>
    </xdr:to>
    <xdr:pic>
      <xdr:nvPicPr>
        <xdr:cNvPr id="616" name="Picture 616" descr="WMNS FIELD GENERAL Women's  Sneakers Black HV6973-045">
          <a:extLst>
            <a:ext uri="{FF2B5EF4-FFF2-40B4-BE49-F238E27FC236}">
              <a16:creationId xmlns:a16="http://schemas.microsoft.com/office/drawing/2014/main" xmlns="" id="{00000000-0008-0000-0000-00006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617</xdr:row>
      <xdr:rowOff>0</xdr:rowOff>
    </xdr:from>
    <xdr:to>
      <xdr:col>0</xdr:col>
      <xdr:colOff>1028700</xdr:colOff>
      <xdr:row>617</xdr:row>
      <xdr:rowOff>1028700</xdr:rowOff>
    </xdr:to>
    <xdr:pic>
      <xdr:nvPicPr>
        <xdr:cNvPr id="617" name="Picture 617" descr="WMNS FIELD GENERAL Women's  Sneakers Black HV6973-045">
          <a:extLst>
            <a:ext uri="{FF2B5EF4-FFF2-40B4-BE49-F238E27FC236}">
              <a16:creationId xmlns:a16="http://schemas.microsoft.com/office/drawing/2014/main" xmlns="" id="{00000000-0008-0000-0000-00006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618</xdr:row>
      <xdr:rowOff>0</xdr:rowOff>
    </xdr:from>
    <xdr:to>
      <xdr:col>0</xdr:col>
      <xdr:colOff>1028700</xdr:colOff>
      <xdr:row>618</xdr:row>
      <xdr:rowOff>1028700</xdr:rowOff>
    </xdr:to>
    <xdr:pic>
      <xdr:nvPicPr>
        <xdr:cNvPr id="618" name="Picture 618" descr="WMNS FIELD GENERAL Women's  Sneakers Black HV6973-045">
          <a:extLst>
            <a:ext uri="{FF2B5EF4-FFF2-40B4-BE49-F238E27FC236}">
              <a16:creationId xmlns:a16="http://schemas.microsoft.com/office/drawing/2014/main" xmlns="" id="{00000000-0008-0000-0000-00006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619</xdr:row>
      <xdr:rowOff>0</xdr:rowOff>
    </xdr:from>
    <xdr:to>
      <xdr:col>0</xdr:col>
      <xdr:colOff>1028700</xdr:colOff>
      <xdr:row>619</xdr:row>
      <xdr:rowOff>1028700</xdr:rowOff>
    </xdr:to>
    <xdr:pic>
      <xdr:nvPicPr>
        <xdr:cNvPr id="619" name="Picture 619" descr="WMNS FIELD GENERAL Women's  Sneakers Black HV6973-045">
          <a:extLst>
            <a:ext uri="{FF2B5EF4-FFF2-40B4-BE49-F238E27FC236}">
              <a16:creationId xmlns:a16="http://schemas.microsoft.com/office/drawing/2014/main" xmlns="" id="{00000000-0008-0000-0000-00006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620</xdr:row>
      <xdr:rowOff>0</xdr:rowOff>
    </xdr:from>
    <xdr:to>
      <xdr:col>0</xdr:col>
      <xdr:colOff>1028700</xdr:colOff>
      <xdr:row>620</xdr:row>
      <xdr:rowOff>819150</xdr:rowOff>
    </xdr:to>
    <xdr:pic>
      <xdr:nvPicPr>
        <xdr:cNvPr id="620" name="Picture 620" descr="Nike Air Pegasus Wave&#10;Dark Raisin Beyond Pink">
          <a:extLst>
            <a:ext uri="{FF2B5EF4-FFF2-40B4-BE49-F238E27FC236}">
              <a16:creationId xmlns:a16="http://schemas.microsoft.com/office/drawing/2014/main" xmlns="" id="{00000000-0008-0000-0000-00006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621</xdr:row>
      <xdr:rowOff>0</xdr:rowOff>
    </xdr:from>
    <xdr:to>
      <xdr:col>0</xdr:col>
      <xdr:colOff>1028700</xdr:colOff>
      <xdr:row>621</xdr:row>
      <xdr:rowOff>819150</xdr:rowOff>
    </xdr:to>
    <xdr:pic>
      <xdr:nvPicPr>
        <xdr:cNvPr id="621" name="Picture 621" descr="Nike Air Pegasus Wave&#10;Dark Raisin Beyond Pink">
          <a:extLst>
            <a:ext uri="{FF2B5EF4-FFF2-40B4-BE49-F238E27FC236}">
              <a16:creationId xmlns:a16="http://schemas.microsoft.com/office/drawing/2014/main" xmlns="" id="{00000000-0008-0000-0000-00006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622</xdr:row>
      <xdr:rowOff>0</xdr:rowOff>
    </xdr:from>
    <xdr:to>
      <xdr:col>0</xdr:col>
      <xdr:colOff>1028700</xdr:colOff>
      <xdr:row>622</xdr:row>
      <xdr:rowOff>819150</xdr:rowOff>
    </xdr:to>
    <xdr:pic>
      <xdr:nvPicPr>
        <xdr:cNvPr id="622" name="Picture 622" descr="Nike Air Pegasus Wave&#10;Dark Raisin Beyond Pink">
          <a:extLst>
            <a:ext uri="{FF2B5EF4-FFF2-40B4-BE49-F238E27FC236}">
              <a16:creationId xmlns:a16="http://schemas.microsoft.com/office/drawing/2014/main" xmlns="" id="{00000000-0008-0000-0000-00006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623</xdr:row>
      <xdr:rowOff>0</xdr:rowOff>
    </xdr:from>
    <xdr:to>
      <xdr:col>0</xdr:col>
      <xdr:colOff>1028700</xdr:colOff>
      <xdr:row>623</xdr:row>
      <xdr:rowOff>819150</xdr:rowOff>
    </xdr:to>
    <xdr:pic>
      <xdr:nvPicPr>
        <xdr:cNvPr id="623" name="Picture 623" descr="Nike Air Pegasus Wave&#10;Dark Raisin Beyond Pink">
          <a:extLst>
            <a:ext uri="{FF2B5EF4-FFF2-40B4-BE49-F238E27FC236}">
              <a16:creationId xmlns:a16="http://schemas.microsoft.com/office/drawing/2014/main" xmlns="" id="{00000000-0008-0000-0000-00006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624</xdr:row>
      <xdr:rowOff>0</xdr:rowOff>
    </xdr:from>
    <xdr:to>
      <xdr:col>0</xdr:col>
      <xdr:colOff>1028700</xdr:colOff>
      <xdr:row>624</xdr:row>
      <xdr:rowOff>819150</xdr:rowOff>
    </xdr:to>
    <xdr:pic>
      <xdr:nvPicPr>
        <xdr:cNvPr id="624" name="Picture 624" descr="Nike Air Pegasus Wave&#10;Dark Raisin Beyond Pink">
          <a:extLst>
            <a:ext uri="{FF2B5EF4-FFF2-40B4-BE49-F238E27FC236}">
              <a16:creationId xmlns:a16="http://schemas.microsoft.com/office/drawing/2014/main" xmlns="" id="{00000000-0008-0000-0000-00007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625</xdr:row>
      <xdr:rowOff>0</xdr:rowOff>
    </xdr:from>
    <xdr:to>
      <xdr:col>0</xdr:col>
      <xdr:colOff>1028700</xdr:colOff>
      <xdr:row>625</xdr:row>
      <xdr:rowOff>819150</xdr:rowOff>
    </xdr:to>
    <xdr:pic>
      <xdr:nvPicPr>
        <xdr:cNvPr id="625" name="Picture 625" descr="Nike Air Pegasus Wave&#10;Dark Raisin Beyond Pink">
          <a:extLst>
            <a:ext uri="{FF2B5EF4-FFF2-40B4-BE49-F238E27FC236}">
              <a16:creationId xmlns:a16="http://schemas.microsoft.com/office/drawing/2014/main" xmlns="" id="{00000000-0008-0000-0000-00007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626</xdr:row>
      <xdr:rowOff>0</xdr:rowOff>
    </xdr:from>
    <xdr:to>
      <xdr:col>0</xdr:col>
      <xdr:colOff>1028700</xdr:colOff>
      <xdr:row>626</xdr:row>
      <xdr:rowOff>819150</xdr:rowOff>
    </xdr:to>
    <xdr:pic>
      <xdr:nvPicPr>
        <xdr:cNvPr id="626" name="Picture 626" descr="Nike Air Pegasus Wave&#10;Dark Raisin Beyond Pink">
          <a:extLst>
            <a:ext uri="{FF2B5EF4-FFF2-40B4-BE49-F238E27FC236}">
              <a16:creationId xmlns:a16="http://schemas.microsoft.com/office/drawing/2014/main" xmlns="" id="{00000000-0008-0000-0000-00007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627</xdr:row>
      <xdr:rowOff>0</xdr:rowOff>
    </xdr:from>
    <xdr:to>
      <xdr:col>0</xdr:col>
      <xdr:colOff>1028700</xdr:colOff>
      <xdr:row>627</xdr:row>
      <xdr:rowOff>819150</xdr:rowOff>
    </xdr:to>
    <xdr:pic>
      <xdr:nvPicPr>
        <xdr:cNvPr id="627" name="Picture 627" descr="Nike Air Pegasus Wave&#10;Dark Raisin Beyond Pink">
          <a:extLst>
            <a:ext uri="{FF2B5EF4-FFF2-40B4-BE49-F238E27FC236}">
              <a16:creationId xmlns:a16="http://schemas.microsoft.com/office/drawing/2014/main" xmlns="" id="{00000000-0008-0000-0000-00007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628</xdr:row>
      <xdr:rowOff>0</xdr:rowOff>
    </xdr:from>
    <xdr:to>
      <xdr:col>0</xdr:col>
      <xdr:colOff>1028700</xdr:colOff>
      <xdr:row>628</xdr:row>
      <xdr:rowOff>819150</xdr:rowOff>
    </xdr:to>
    <xdr:pic>
      <xdr:nvPicPr>
        <xdr:cNvPr id="628" name="Picture 628" descr="Nike Air Pegasus Wave&#10;Dark Raisin Beyond Pink">
          <a:extLst>
            <a:ext uri="{FF2B5EF4-FFF2-40B4-BE49-F238E27FC236}">
              <a16:creationId xmlns:a16="http://schemas.microsoft.com/office/drawing/2014/main" xmlns="" id="{00000000-0008-0000-0000-00007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629</xdr:row>
      <xdr:rowOff>0</xdr:rowOff>
    </xdr:from>
    <xdr:to>
      <xdr:col>0</xdr:col>
      <xdr:colOff>1028700</xdr:colOff>
      <xdr:row>629</xdr:row>
      <xdr:rowOff>819150</xdr:rowOff>
    </xdr:to>
    <xdr:pic>
      <xdr:nvPicPr>
        <xdr:cNvPr id="629" name="Picture 629" descr="Nike Air Pegasus Wave&#10;Dark Raisin Beyond Pink">
          <a:extLst>
            <a:ext uri="{FF2B5EF4-FFF2-40B4-BE49-F238E27FC236}">
              <a16:creationId xmlns:a16="http://schemas.microsoft.com/office/drawing/2014/main" xmlns="" id="{00000000-0008-0000-0000-00007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630</xdr:row>
      <xdr:rowOff>0</xdr:rowOff>
    </xdr:from>
    <xdr:to>
      <xdr:col>0</xdr:col>
      <xdr:colOff>1028700</xdr:colOff>
      <xdr:row>630</xdr:row>
      <xdr:rowOff>819150</xdr:rowOff>
    </xdr:to>
    <xdr:pic>
      <xdr:nvPicPr>
        <xdr:cNvPr id="630" name="Picture 630" descr="Nike Air Pegasus Wave&#10;Dark Raisin Beyond Pink">
          <a:extLst>
            <a:ext uri="{FF2B5EF4-FFF2-40B4-BE49-F238E27FC236}">
              <a16:creationId xmlns:a16="http://schemas.microsoft.com/office/drawing/2014/main" xmlns="" id="{00000000-0008-0000-0000-00007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631</xdr:row>
      <xdr:rowOff>0</xdr:rowOff>
    </xdr:from>
    <xdr:to>
      <xdr:col>0</xdr:col>
      <xdr:colOff>1028700</xdr:colOff>
      <xdr:row>631</xdr:row>
      <xdr:rowOff>1028700</xdr:rowOff>
    </xdr:to>
    <xdr:pic>
      <xdr:nvPicPr>
        <xdr:cNvPr id="631" name="Picture 631" descr="Nike Dunk Low&#10;Phantom Olive Aura">
          <a:extLst>
            <a:ext uri="{FF2B5EF4-FFF2-40B4-BE49-F238E27FC236}">
              <a16:creationId xmlns:a16="http://schemas.microsoft.com/office/drawing/2014/main" xmlns="" id="{00000000-0008-0000-0000-00007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632</xdr:row>
      <xdr:rowOff>0</xdr:rowOff>
    </xdr:from>
    <xdr:to>
      <xdr:col>0</xdr:col>
      <xdr:colOff>1028700</xdr:colOff>
      <xdr:row>632</xdr:row>
      <xdr:rowOff>1028700</xdr:rowOff>
    </xdr:to>
    <xdr:pic>
      <xdr:nvPicPr>
        <xdr:cNvPr id="632" name="Picture 632" descr="Nike Dunk Low&#10;Phantom Olive Aura">
          <a:extLst>
            <a:ext uri="{FF2B5EF4-FFF2-40B4-BE49-F238E27FC236}">
              <a16:creationId xmlns:a16="http://schemas.microsoft.com/office/drawing/2014/main" xmlns="" id="{00000000-0008-0000-0000-00007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633</xdr:row>
      <xdr:rowOff>0</xdr:rowOff>
    </xdr:from>
    <xdr:to>
      <xdr:col>0</xdr:col>
      <xdr:colOff>1028700</xdr:colOff>
      <xdr:row>633</xdr:row>
      <xdr:rowOff>1028700</xdr:rowOff>
    </xdr:to>
    <xdr:pic>
      <xdr:nvPicPr>
        <xdr:cNvPr id="633" name="Picture 633" descr="Nike Dunk Low&#10;Phantom Olive Aura">
          <a:extLst>
            <a:ext uri="{FF2B5EF4-FFF2-40B4-BE49-F238E27FC236}">
              <a16:creationId xmlns:a16="http://schemas.microsoft.com/office/drawing/2014/main" xmlns="" id="{00000000-0008-0000-0000-00007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634</xdr:row>
      <xdr:rowOff>0</xdr:rowOff>
    </xdr:from>
    <xdr:to>
      <xdr:col>0</xdr:col>
      <xdr:colOff>1028700</xdr:colOff>
      <xdr:row>634</xdr:row>
      <xdr:rowOff>1028700</xdr:rowOff>
    </xdr:to>
    <xdr:pic>
      <xdr:nvPicPr>
        <xdr:cNvPr id="634" name="Picture 634" descr="Nike Dunk Low&#10;Phantom Olive Aura">
          <a:extLst>
            <a:ext uri="{FF2B5EF4-FFF2-40B4-BE49-F238E27FC236}">
              <a16:creationId xmlns:a16="http://schemas.microsoft.com/office/drawing/2014/main" xmlns="" id="{00000000-0008-0000-0000-00007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635</xdr:row>
      <xdr:rowOff>0</xdr:rowOff>
    </xdr:from>
    <xdr:to>
      <xdr:col>0</xdr:col>
      <xdr:colOff>1028700</xdr:colOff>
      <xdr:row>635</xdr:row>
      <xdr:rowOff>1028700</xdr:rowOff>
    </xdr:to>
    <xdr:pic>
      <xdr:nvPicPr>
        <xdr:cNvPr id="635" name="Picture 635" descr="Nike Dunk Low&#10;Phantom Olive Aura">
          <a:extLst>
            <a:ext uri="{FF2B5EF4-FFF2-40B4-BE49-F238E27FC236}">
              <a16:creationId xmlns:a16="http://schemas.microsoft.com/office/drawing/2014/main" xmlns="" id="{00000000-0008-0000-0000-00007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636</xdr:row>
      <xdr:rowOff>0</xdr:rowOff>
    </xdr:from>
    <xdr:to>
      <xdr:col>0</xdr:col>
      <xdr:colOff>1028700</xdr:colOff>
      <xdr:row>636</xdr:row>
      <xdr:rowOff>1028700</xdr:rowOff>
    </xdr:to>
    <xdr:pic>
      <xdr:nvPicPr>
        <xdr:cNvPr id="636" name="Picture 636" descr="Nike Dunk Low&#10;Phantom Olive Aura">
          <a:extLst>
            <a:ext uri="{FF2B5EF4-FFF2-40B4-BE49-F238E27FC236}">
              <a16:creationId xmlns:a16="http://schemas.microsoft.com/office/drawing/2014/main" xmlns="" id="{00000000-0008-0000-0000-00007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637</xdr:row>
      <xdr:rowOff>0</xdr:rowOff>
    </xdr:from>
    <xdr:to>
      <xdr:col>0</xdr:col>
      <xdr:colOff>1028700</xdr:colOff>
      <xdr:row>637</xdr:row>
      <xdr:rowOff>1028700</xdr:rowOff>
    </xdr:to>
    <xdr:pic>
      <xdr:nvPicPr>
        <xdr:cNvPr id="637" name="Picture 637" descr="Nike Dunk Low&#10;Phantom Olive Aura">
          <a:extLst>
            <a:ext uri="{FF2B5EF4-FFF2-40B4-BE49-F238E27FC236}">
              <a16:creationId xmlns:a16="http://schemas.microsoft.com/office/drawing/2014/main" xmlns="" id="{00000000-0008-0000-0000-00007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638</xdr:row>
      <xdr:rowOff>0</xdr:rowOff>
    </xdr:from>
    <xdr:to>
      <xdr:col>0</xdr:col>
      <xdr:colOff>1028700</xdr:colOff>
      <xdr:row>638</xdr:row>
      <xdr:rowOff>1028700</xdr:rowOff>
    </xdr:to>
    <xdr:pic>
      <xdr:nvPicPr>
        <xdr:cNvPr id="638" name="Picture 638" descr=" Zoom Vomero 5 Triple White (Women''s)">
          <a:extLst>
            <a:ext uri="{FF2B5EF4-FFF2-40B4-BE49-F238E27FC236}">
              <a16:creationId xmlns:a16="http://schemas.microsoft.com/office/drawing/2014/main" xmlns="" id="{00000000-0008-0000-0000-00007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639</xdr:row>
      <xdr:rowOff>0</xdr:rowOff>
    </xdr:from>
    <xdr:to>
      <xdr:col>0</xdr:col>
      <xdr:colOff>1028700</xdr:colOff>
      <xdr:row>639</xdr:row>
      <xdr:rowOff>1028700</xdr:rowOff>
    </xdr:to>
    <xdr:pic>
      <xdr:nvPicPr>
        <xdr:cNvPr id="639" name="Picture 639" descr=" Zoom Vomero 5 Triple White (Women''s)">
          <a:extLst>
            <a:ext uri="{FF2B5EF4-FFF2-40B4-BE49-F238E27FC236}">
              <a16:creationId xmlns:a16="http://schemas.microsoft.com/office/drawing/2014/main" xmlns="" id="{00000000-0008-0000-0000-00007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640</xdr:row>
      <xdr:rowOff>0</xdr:rowOff>
    </xdr:from>
    <xdr:to>
      <xdr:col>0</xdr:col>
      <xdr:colOff>1028700</xdr:colOff>
      <xdr:row>640</xdr:row>
      <xdr:rowOff>1028700</xdr:rowOff>
    </xdr:to>
    <xdr:pic>
      <xdr:nvPicPr>
        <xdr:cNvPr id="640" name="Picture 640" descr=" Zoom Vomero 5 Triple White (Women''s)">
          <a:extLst>
            <a:ext uri="{FF2B5EF4-FFF2-40B4-BE49-F238E27FC236}">
              <a16:creationId xmlns:a16="http://schemas.microsoft.com/office/drawing/2014/main" xmlns="" id="{00000000-0008-0000-0000-00008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641</xdr:row>
      <xdr:rowOff>0</xdr:rowOff>
    </xdr:from>
    <xdr:to>
      <xdr:col>0</xdr:col>
      <xdr:colOff>1028700</xdr:colOff>
      <xdr:row>641</xdr:row>
      <xdr:rowOff>1028700</xdr:rowOff>
    </xdr:to>
    <xdr:pic>
      <xdr:nvPicPr>
        <xdr:cNvPr id="641" name="Picture 641" descr=" Zoom Vomero 5 Triple White (Women''s)">
          <a:extLst>
            <a:ext uri="{FF2B5EF4-FFF2-40B4-BE49-F238E27FC236}">
              <a16:creationId xmlns:a16="http://schemas.microsoft.com/office/drawing/2014/main" xmlns="" id="{00000000-0008-0000-0000-00008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642</xdr:row>
      <xdr:rowOff>0</xdr:rowOff>
    </xdr:from>
    <xdr:to>
      <xdr:col>0</xdr:col>
      <xdr:colOff>1028700</xdr:colOff>
      <xdr:row>642</xdr:row>
      <xdr:rowOff>1028700</xdr:rowOff>
    </xdr:to>
    <xdr:pic>
      <xdr:nvPicPr>
        <xdr:cNvPr id="642" name="Picture 642" descr=" Zoom Vomero 5 Triple White (Women''s)">
          <a:extLst>
            <a:ext uri="{FF2B5EF4-FFF2-40B4-BE49-F238E27FC236}">
              <a16:creationId xmlns:a16="http://schemas.microsoft.com/office/drawing/2014/main" xmlns="" id="{00000000-0008-0000-0000-00008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643</xdr:row>
      <xdr:rowOff>0</xdr:rowOff>
    </xdr:from>
    <xdr:to>
      <xdr:col>0</xdr:col>
      <xdr:colOff>1028700</xdr:colOff>
      <xdr:row>643</xdr:row>
      <xdr:rowOff>1028700</xdr:rowOff>
    </xdr:to>
    <xdr:pic>
      <xdr:nvPicPr>
        <xdr:cNvPr id="643" name="Picture 643" descr=" Zoom Vomero 5 Triple White (Women''s)">
          <a:extLst>
            <a:ext uri="{FF2B5EF4-FFF2-40B4-BE49-F238E27FC236}">
              <a16:creationId xmlns:a16="http://schemas.microsoft.com/office/drawing/2014/main" xmlns="" id="{00000000-0008-0000-0000-00008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644</xdr:row>
      <xdr:rowOff>0</xdr:rowOff>
    </xdr:from>
    <xdr:to>
      <xdr:col>0</xdr:col>
      <xdr:colOff>1028700</xdr:colOff>
      <xdr:row>644</xdr:row>
      <xdr:rowOff>1028700</xdr:rowOff>
    </xdr:to>
    <xdr:pic>
      <xdr:nvPicPr>
        <xdr:cNvPr id="644" name="Picture 644" descr=" Zoom Vomero 5 Triple White (Women''s)">
          <a:extLst>
            <a:ext uri="{FF2B5EF4-FFF2-40B4-BE49-F238E27FC236}">
              <a16:creationId xmlns:a16="http://schemas.microsoft.com/office/drawing/2014/main" xmlns="" id="{00000000-0008-0000-0000-00008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645</xdr:row>
      <xdr:rowOff>0</xdr:rowOff>
    </xdr:from>
    <xdr:to>
      <xdr:col>0</xdr:col>
      <xdr:colOff>1028700</xdr:colOff>
      <xdr:row>645</xdr:row>
      <xdr:rowOff>1028700</xdr:rowOff>
    </xdr:to>
    <xdr:pic>
      <xdr:nvPicPr>
        <xdr:cNvPr id="645" name="Picture 645" descr=" Zoom Vomero 5 Triple White (Women''s)">
          <a:extLst>
            <a:ext uri="{FF2B5EF4-FFF2-40B4-BE49-F238E27FC236}">
              <a16:creationId xmlns:a16="http://schemas.microsoft.com/office/drawing/2014/main" xmlns="" id="{00000000-0008-0000-0000-00008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646</xdr:row>
      <xdr:rowOff>0</xdr:rowOff>
    </xdr:from>
    <xdr:to>
      <xdr:col>0</xdr:col>
      <xdr:colOff>1028700</xdr:colOff>
      <xdr:row>646</xdr:row>
      <xdr:rowOff>1028700</xdr:rowOff>
    </xdr:to>
    <xdr:pic>
      <xdr:nvPicPr>
        <xdr:cNvPr id="646" name="Picture 646" descr="WMNS KILLSHOT 2 TXT Women's  Sneakers White IB4525-100">
          <a:extLst>
            <a:ext uri="{FF2B5EF4-FFF2-40B4-BE49-F238E27FC236}">
              <a16:creationId xmlns:a16="http://schemas.microsoft.com/office/drawing/2014/main" xmlns="" id="{00000000-0008-0000-0000-00008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647</xdr:row>
      <xdr:rowOff>0</xdr:rowOff>
    </xdr:from>
    <xdr:to>
      <xdr:col>0</xdr:col>
      <xdr:colOff>1028700</xdr:colOff>
      <xdr:row>647</xdr:row>
      <xdr:rowOff>1028700</xdr:rowOff>
    </xdr:to>
    <xdr:pic>
      <xdr:nvPicPr>
        <xdr:cNvPr id="647" name="Picture 647" descr="WMNS KILLSHOT 2 TXT Women's  Sneakers White IB4525-100">
          <a:extLst>
            <a:ext uri="{FF2B5EF4-FFF2-40B4-BE49-F238E27FC236}">
              <a16:creationId xmlns:a16="http://schemas.microsoft.com/office/drawing/2014/main" xmlns="" id="{00000000-0008-0000-0000-00008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648</xdr:row>
      <xdr:rowOff>0</xdr:rowOff>
    </xdr:from>
    <xdr:to>
      <xdr:col>0</xdr:col>
      <xdr:colOff>1028700</xdr:colOff>
      <xdr:row>648</xdr:row>
      <xdr:rowOff>1028700</xdr:rowOff>
    </xdr:to>
    <xdr:pic>
      <xdr:nvPicPr>
        <xdr:cNvPr id="648" name="Picture 648" descr="WMNS KILLSHOT 2 TXT Women's  Sneakers White IB4525-100">
          <a:extLst>
            <a:ext uri="{FF2B5EF4-FFF2-40B4-BE49-F238E27FC236}">
              <a16:creationId xmlns:a16="http://schemas.microsoft.com/office/drawing/2014/main" xmlns="" id="{00000000-0008-0000-0000-00008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649</xdr:row>
      <xdr:rowOff>0</xdr:rowOff>
    </xdr:from>
    <xdr:to>
      <xdr:col>0</xdr:col>
      <xdr:colOff>1028700</xdr:colOff>
      <xdr:row>649</xdr:row>
      <xdr:rowOff>1028700</xdr:rowOff>
    </xdr:to>
    <xdr:pic>
      <xdr:nvPicPr>
        <xdr:cNvPr id="649" name="Picture 649" descr="WMNS KILLSHOT 2 TXT Women's  Sneakers White IB4525-100">
          <a:extLst>
            <a:ext uri="{FF2B5EF4-FFF2-40B4-BE49-F238E27FC236}">
              <a16:creationId xmlns:a16="http://schemas.microsoft.com/office/drawing/2014/main" xmlns="" id="{00000000-0008-0000-0000-00008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650</xdr:row>
      <xdr:rowOff>0</xdr:rowOff>
    </xdr:from>
    <xdr:to>
      <xdr:col>0</xdr:col>
      <xdr:colOff>1028700</xdr:colOff>
      <xdr:row>650</xdr:row>
      <xdr:rowOff>1028700</xdr:rowOff>
    </xdr:to>
    <xdr:pic>
      <xdr:nvPicPr>
        <xdr:cNvPr id="650" name="Picture 650" descr="Nike Air Superfly&#10;Metallic Gold">
          <a:extLst>
            <a:ext uri="{FF2B5EF4-FFF2-40B4-BE49-F238E27FC236}">
              <a16:creationId xmlns:a16="http://schemas.microsoft.com/office/drawing/2014/main" xmlns="" id="{00000000-0008-0000-0000-00008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651</xdr:row>
      <xdr:rowOff>0</xdr:rowOff>
    </xdr:from>
    <xdr:to>
      <xdr:col>0</xdr:col>
      <xdr:colOff>1028700</xdr:colOff>
      <xdr:row>651</xdr:row>
      <xdr:rowOff>1028700</xdr:rowOff>
    </xdr:to>
    <xdr:pic>
      <xdr:nvPicPr>
        <xdr:cNvPr id="651" name="Picture 651" descr="Nike Air Superfly&#10;Metallic Gold">
          <a:extLst>
            <a:ext uri="{FF2B5EF4-FFF2-40B4-BE49-F238E27FC236}">
              <a16:creationId xmlns:a16="http://schemas.microsoft.com/office/drawing/2014/main" xmlns="" id="{00000000-0008-0000-0000-00008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652</xdr:row>
      <xdr:rowOff>0</xdr:rowOff>
    </xdr:from>
    <xdr:to>
      <xdr:col>0</xdr:col>
      <xdr:colOff>1028700</xdr:colOff>
      <xdr:row>652</xdr:row>
      <xdr:rowOff>1028700</xdr:rowOff>
    </xdr:to>
    <xdr:pic>
      <xdr:nvPicPr>
        <xdr:cNvPr id="652" name="Picture 652" descr="Nike Air Superfly&#10;Metallic Gold">
          <a:extLst>
            <a:ext uri="{FF2B5EF4-FFF2-40B4-BE49-F238E27FC236}">
              <a16:creationId xmlns:a16="http://schemas.microsoft.com/office/drawing/2014/main" xmlns="" id="{00000000-0008-0000-0000-00008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653</xdr:row>
      <xdr:rowOff>0</xdr:rowOff>
    </xdr:from>
    <xdr:to>
      <xdr:col>0</xdr:col>
      <xdr:colOff>1028700</xdr:colOff>
      <xdr:row>653</xdr:row>
      <xdr:rowOff>1028700</xdr:rowOff>
    </xdr:to>
    <xdr:pic>
      <xdr:nvPicPr>
        <xdr:cNvPr id="653" name="Picture 653" descr="Nike Air Superfly&#10;Metallic Gold">
          <a:extLst>
            <a:ext uri="{FF2B5EF4-FFF2-40B4-BE49-F238E27FC236}">
              <a16:creationId xmlns:a16="http://schemas.microsoft.com/office/drawing/2014/main" xmlns="" id="{00000000-0008-0000-0000-00008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654</xdr:row>
      <xdr:rowOff>0</xdr:rowOff>
    </xdr:from>
    <xdr:to>
      <xdr:col>0</xdr:col>
      <xdr:colOff>1028700</xdr:colOff>
      <xdr:row>654</xdr:row>
      <xdr:rowOff>1028700</xdr:rowOff>
    </xdr:to>
    <xdr:pic>
      <xdr:nvPicPr>
        <xdr:cNvPr id="654" name="Picture 654" descr="Nike Air Superfly&#10;Metallic Gold">
          <a:extLst>
            <a:ext uri="{FF2B5EF4-FFF2-40B4-BE49-F238E27FC236}">
              <a16:creationId xmlns:a16="http://schemas.microsoft.com/office/drawing/2014/main" xmlns="" id="{00000000-0008-0000-0000-00008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655</xdr:row>
      <xdr:rowOff>0</xdr:rowOff>
    </xdr:from>
    <xdr:to>
      <xdr:col>0</xdr:col>
      <xdr:colOff>1028700</xdr:colOff>
      <xdr:row>655</xdr:row>
      <xdr:rowOff>1028700</xdr:rowOff>
    </xdr:to>
    <xdr:pic>
      <xdr:nvPicPr>
        <xdr:cNvPr id="655" name="Picture 655" descr="Nike Air Superfly&#10;Metallic Gold">
          <a:extLst>
            <a:ext uri="{FF2B5EF4-FFF2-40B4-BE49-F238E27FC236}">
              <a16:creationId xmlns:a16="http://schemas.microsoft.com/office/drawing/2014/main" xmlns="" id="{00000000-0008-0000-0000-00008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656</xdr:row>
      <xdr:rowOff>0</xdr:rowOff>
    </xdr:from>
    <xdr:to>
      <xdr:col>0</xdr:col>
      <xdr:colOff>1028700</xdr:colOff>
      <xdr:row>656</xdr:row>
      <xdr:rowOff>1028700</xdr:rowOff>
    </xdr:to>
    <xdr:pic>
      <xdr:nvPicPr>
        <xdr:cNvPr id="656" name="Picture 656" descr="Nike Air Superfly&#10;Metallic Gold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657</xdr:row>
      <xdr:rowOff>0</xdr:rowOff>
    </xdr:from>
    <xdr:to>
      <xdr:col>0</xdr:col>
      <xdr:colOff>1028700</xdr:colOff>
      <xdr:row>657</xdr:row>
      <xdr:rowOff>1028700</xdr:rowOff>
    </xdr:to>
    <xdr:pic>
      <xdr:nvPicPr>
        <xdr:cNvPr id="657" name="Picture 657" descr="Nike Air Superfly&#10;Metallic Gold">
          <a:extLst>
            <a:ext uri="{FF2B5EF4-FFF2-40B4-BE49-F238E27FC236}">
              <a16:creationId xmlns:a16="http://schemas.microsoft.com/office/drawing/2014/main" xmlns="" id="{00000000-0008-0000-0000-00009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658</xdr:row>
      <xdr:rowOff>0</xdr:rowOff>
    </xdr:from>
    <xdr:to>
      <xdr:col>0</xdr:col>
      <xdr:colOff>1028700</xdr:colOff>
      <xdr:row>658</xdr:row>
      <xdr:rowOff>1028700</xdr:rowOff>
    </xdr:to>
    <xdr:pic>
      <xdr:nvPicPr>
        <xdr:cNvPr id="658" name="Picture 658" descr="Nike Air Superfly&#10;Metallic Gold">
          <a:extLst>
            <a:ext uri="{FF2B5EF4-FFF2-40B4-BE49-F238E27FC236}">
              <a16:creationId xmlns:a16="http://schemas.microsoft.com/office/drawing/2014/main" xmlns="" id="{00000000-0008-0000-0000-00009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659</xdr:row>
      <xdr:rowOff>0</xdr:rowOff>
    </xdr:from>
    <xdr:to>
      <xdr:col>0</xdr:col>
      <xdr:colOff>1028700</xdr:colOff>
      <xdr:row>659</xdr:row>
      <xdr:rowOff>1028700</xdr:rowOff>
    </xdr:to>
    <xdr:pic>
      <xdr:nvPicPr>
        <xdr:cNvPr id="659" name="Picture 659" descr="Nike Air Max Plus&#10;Year of the Snake">
          <a:extLst>
            <a:ext uri="{FF2B5EF4-FFF2-40B4-BE49-F238E27FC236}">
              <a16:creationId xmlns:a16="http://schemas.microsoft.com/office/drawing/2014/main" xmlns="" id="{00000000-0008-0000-0000-00009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660</xdr:row>
      <xdr:rowOff>0</xdr:rowOff>
    </xdr:from>
    <xdr:to>
      <xdr:col>0</xdr:col>
      <xdr:colOff>1028700</xdr:colOff>
      <xdr:row>660</xdr:row>
      <xdr:rowOff>1028700</xdr:rowOff>
    </xdr:to>
    <xdr:pic>
      <xdr:nvPicPr>
        <xdr:cNvPr id="660" name="Picture 660" descr="Nike Air Max Plus&#10;Year of the Snake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661</xdr:row>
      <xdr:rowOff>0</xdr:rowOff>
    </xdr:from>
    <xdr:to>
      <xdr:col>0</xdr:col>
      <xdr:colOff>1028700</xdr:colOff>
      <xdr:row>661</xdr:row>
      <xdr:rowOff>1028700</xdr:rowOff>
    </xdr:to>
    <xdr:pic>
      <xdr:nvPicPr>
        <xdr:cNvPr id="661" name="Picture 661" descr="Nike Air Max Plus&#10;Year of the Snake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662</xdr:row>
      <xdr:rowOff>0</xdr:rowOff>
    </xdr:from>
    <xdr:to>
      <xdr:col>0</xdr:col>
      <xdr:colOff>1028700</xdr:colOff>
      <xdr:row>662</xdr:row>
      <xdr:rowOff>1028700</xdr:rowOff>
    </xdr:to>
    <xdr:pic>
      <xdr:nvPicPr>
        <xdr:cNvPr id="662" name="Picture 662" descr="Nike Air Force 1 Low&#10;Liquid Metal Swoosh">
          <a:extLst>
            <a:ext uri="{FF2B5EF4-FFF2-40B4-BE49-F238E27FC236}">
              <a16:creationId xmlns:a16="http://schemas.microsoft.com/office/drawing/2014/main" xmlns="" id="{00000000-0008-0000-0000-00009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663</xdr:row>
      <xdr:rowOff>0</xdr:rowOff>
    </xdr:from>
    <xdr:to>
      <xdr:col>0</xdr:col>
      <xdr:colOff>1028700</xdr:colOff>
      <xdr:row>663</xdr:row>
      <xdr:rowOff>1028700</xdr:rowOff>
    </xdr:to>
    <xdr:pic>
      <xdr:nvPicPr>
        <xdr:cNvPr id="663" name="Picture 663" descr="Nike Air Force 1 Low&#10;Liquid Metal Swoosh">
          <a:extLst>
            <a:ext uri="{FF2B5EF4-FFF2-40B4-BE49-F238E27FC236}">
              <a16:creationId xmlns:a16="http://schemas.microsoft.com/office/drawing/2014/main" xmlns="" id="{00000000-0008-0000-0000-00009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664</xdr:row>
      <xdr:rowOff>0</xdr:rowOff>
    </xdr:from>
    <xdr:to>
      <xdr:col>0</xdr:col>
      <xdr:colOff>1028700</xdr:colOff>
      <xdr:row>664</xdr:row>
      <xdr:rowOff>1028700</xdr:rowOff>
    </xdr:to>
    <xdr:pic>
      <xdr:nvPicPr>
        <xdr:cNvPr id="664" name="Picture 664" descr="Nike Air Force 1 Low&#10;Liquid Metal Swoosh">
          <a:extLst>
            <a:ext uri="{FF2B5EF4-FFF2-40B4-BE49-F238E27FC236}">
              <a16:creationId xmlns:a16="http://schemas.microsoft.com/office/drawing/2014/main" xmlns="" id="{00000000-0008-0000-0000-00009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665</xdr:row>
      <xdr:rowOff>0</xdr:rowOff>
    </xdr:from>
    <xdr:to>
      <xdr:col>0</xdr:col>
      <xdr:colOff>1028700</xdr:colOff>
      <xdr:row>665</xdr:row>
      <xdr:rowOff>1028700</xdr:rowOff>
    </xdr:to>
    <xdr:pic>
      <xdr:nvPicPr>
        <xdr:cNvPr id="665" name="Picture 665" descr="Nike Air Force 1 Low&#10;Liquid Metal Swoosh">
          <a:extLst>
            <a:ext uri="{FF2B5EF4-FFF2-40B4-BE49-F238E27FC236}">
              <a16:creationId xmlns:a16="http://schemas.microsoft.com/office/drawing/2014/main" xmlns="" id="{00000000-0008-0000-0000-00009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666</xdr:row>
      <xdr:rowOff>0</xdr:rowOff>
    </xdr:from>
    <xdr:to>
      <xdr:col>0</xdr:col>
      <xdr:colOff>1028700</xdr:colOff>
      <xdr:row>666</xdr:row>
      <xdr:rowOff>1028700</xdr:rowOff>
    </xdr:to>
    <xdr:pic>
      <xdr:nvPicPr>
        <xdr:cNvPr id="666" name="Picture 666" descr="WMNS FIELD GENERAL Women's  Sneakers Red IF1743-600">
          <a:extLst>
            <a:ext uri="{FF2B5EF4-FFF2-40B4-BE49-F238E27FC236}">
              <a16:creationId xmlns:a16="http://schemas.microsoft.com/office/drawing/2014/main" xmlns="" id="{00000000-0008-0000-0000-00009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667</xdr:row>
      <xdr:rowOff>0</xdr:rowOff>
    </xdr:from>
    <xdr:to>
      <xdr:col>0</xdr:col>
      <xdr:colOff>1028700</xdr:colOff>
      <xdr:row>667</xdr:row>
      <xdr:rowOff>1028700</xdr:rowOff>
    </xdr:to>
    <xdr:pic>
      <xdr:nvPicPr>
        <xdr:cNvPr id="667" name="Picture 667" descr="WMNS FIELD GENERAL Women's  Sneakers Red IF1743-600">
          <a:extLst>
            <a:ext uri="{FF2B5EF4-FFF2-40B4-BE49-F238E27FC236}">
              <a16:creationId xmlns:a16="http://schemas.microsoft.com/office/drawing/2014/main" xmlns="" id="{00000000-0008-0000-0000-00009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668</xdr:row>
      <xdr:rowOff>0</xdr:rowOff>
    </xdr:from>
    <xdr:to>
      <xdr:col>0</xdr:col>
      <xdr:colOff>1028700</xdr:colOff>
      <xdr:row>668</xdr:row>
      <xdr:rowOff>1028700</xdr:rowOff>
    </xdr:to>
    <xdr:pic>
      <xdr:nvPicPr>
        <xdr:cNvPr id="668" name="Picture 668" descr="WMNS FIELD GENERAL Women's  Sneakers Red IF1743-600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669</xdr:row>
      <xdr:rowOff>0</xdr:rowOff>
    </xdr:from>
    <xdr:to>
      <xdr:col>0</xdr:col>
      <xdr:colOff>1028700</xdr:colOff>
      <xdr:row>669</xdr:row>
      <xdr:rowOff>1028700</xdr:rowOff>
    </xdr:to>
    <xdr:pic>
      <xdr:nvPicPr>
        <xdr:cNvPr id="669" name="Picture 669" descr="WMNS FIELD GENERAL Women's  Sneakers Red IF1743-600">
          <a:extLst>
            <a:ext uri="{FF2B5EF4-FFF2-40B4-BE49-F238E27FC236}">
              <a16:creationId xmlns:a16="http://schemas.microsoft.com/office/drawing/2014/main" xmlns="" id="{00000000-0008-0000-0000-00009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670</xdr:row>
      <xdr:rowOff>0</xdr:rowOff>
    </xdr:from>
    <xdr:to>
      <xdr:col>0</xdr:col>
      <xdr:colOff>1028700</xdr:colOff>
      <xdr:row>670</xdr:row>
      <xdr:rowOff>1028700</xdr:rowOff>
    </xdr:to>
    <xdr:pic>
      <xdr:nvPicPr>
        <xdr:cNvPr id="670" name="Picture 670" descr="WMNS FIELD GENERAL Women's  Sneakers Red IF1743-600">
          <a:extLst>
            <a:ext uri="{FF2B5EF4-FFF2-40B4-BE49-F238E27FC236}">
              <a16:creationId xmlns:a16="http://schemas.microsoft.com/office/drawing/2014/main" xmlns="" id="{00000000-0008-0000-0000-00009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671</xdr:row>
      <xdr:rowOff>0</xdr:rowOff>
    </xdr:from>
    <xdr:to>
      <xdr:col>0</xdr:col>
      <xdr:colOff>1028700</xdr:colOff>
      <xdr:row>671</xdr:row>
      <xdr:rowOff>1028700</xdr:rowOff>
    </xdr:to>
    <xdr:pic>
      <xdr:nvPicPr>
        <xdr:cNvPr id="671" name="Picture 671" descr="WMNS FIELD GENERAL Women's  Sneakers Red IF1743-600">
          <a:extLst>
            <a:ext uri="{FF2B5EF4-FFF2-40B4-BE49-F238E27FC236}">
              <a16:creationId xmlns:a16="http://schemas.microsoft.com/office/drawing/2014/main" xmlns="" id="{00000000-0008-0000-0000-00009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672</xdr:row>
      <xdr:rowOff>0</xdr:rowOff>
    </xdr:from>
    <xdr:to>
      <xdr:col>0</xdr:col>
      <xdr:colOff>1028700</xdr:colOff>
      <xdr:row>672</xdr:row>
      <xdr:rowOff>1028700</xdr:rowOff>
    </xdr:to>
    <xdr:pic>
      <xdr:nvPicPr>
        <xdr:cNvPr id="672" name="Picture 672" descr="WMNS FIELD GENERAL Women's  Sneakers Red IF1743-600">
          <a:extLst>
            <a:ext uri="{FF2B5EF4-FFF2-40B4-BE49-F238E27FC236}">
              <a16:creationId xmlns:a16="http://schemas.microsoft.com/office/drawing/2014/main" xmlns="" id="{00000000-0008-0000-0000-0000A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673</xdr:row>
      <xdr:rowOff>0</xdr:rowOff>
    </xdr:from>
    <xdr:to>
      <xdr:col>0</xdr:col>
      <xdr:colOff>1028700</xdr:colOff>
      <xdr:row>673</xdr:row>
      <xdr:rowOff>1028700</xdr:rowOff>
    </xdr:to>
    <xdr:pic>
      <xdr:nvPicPr>
        <xdr:cNvPr id="673" name="Picture 673" descr="WMNS FIELD GENERAL Women's  Sneakers Red IF1743-600">
          <a:extLst>
            <a:ext uri="{FF2B5EF4-FFF2-40B4-BE49-F238E27FC236}">
              <a16:creationId xmlns:a16="http://schemas.microsoft.com/office/drawing/2014/main" xmlns="" id="{00000000-0008-0000-0000-0000A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674</xdr:row>
      <xdr:rowOff>0</xdr:rowOff>
    </xdr:from>
    <xdr:to>
      <xdr:col>0</xdr:col>
      <xdr:colOff>1028700</xdr:colOff>
      <xdr:row>674</xdr:row>
      <xdr:rowOff>1028700</xdr:rowOff>
    </xdr:to>
    <xdr:pic>
      <xdr:nvPicPr>
        <xdr:cNvPr id="674" name="Picture 674" descr="WMNS FIELD GENERAL Women's  Sneakers Red IF1743-600">
          <a:extLst>
            <a:ext uri="{FF2B5EF4-FFF2-40B4-BE49-F238E27FC236}">
              <a16:creationId xmlns:a16="http://schemas.microsoft.com/office/drawing/2014/main" xmlns="" id="{00000000-0008-0000-0000-0000A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675</xdr:row>
      <xdr:rowOff>0</xdr:rowOff>
    </xdr:from>
    <xdr:to>
      <xdr:col>0</xdr:col>
      <xdr:colOff>1028700</xdr:colOff>
      <xdr:row>675</xdr:row>
      <xdr:rowOff>1028700</xdr:rowOff>
    </xdr:to>
    <xdr:pic>
      <xdr:nvPicPr>
        <xdr:cNvPr id="675" name="Picture 675" descr="WMNS FIELD GENERAL Women's  Sneakers Red IF1743-600">
          <a:extLst>
            <a:ext uri="{FF2B5EF4-FFF2-40B4-BE49-F238E27FC236}">
              <a16:creationId xmlns:a16="http://schemas.microsoft.com/office/drawing/2014/main" xmlns="" id="{00000000-0008-0000-0000-0000A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676</xdr:row>
      <xdr:rowOff>0</xdr:rowOff>
    </xdr:from>
    <xdr:to>
      <xdr:col>0</xdr:col>
      <xdr:colOff>1028700</xdr:colOff>
      <xdr:row>676</xdr:row>
      <xdr:rowOff>1028700</xdr:rowOff>
    </xdr:to>
    <xdr:pic>
      <xdr:nvPicPr>
        <xdr:cNvPr id="676" name="Picture 676" descr="Nike Green Canvas Running Sneakers">
          <a:extLst>
            <a:ext uri="{FF2B5EF4-FFF2-40B4-BE49-F238E27FC236}">
              <a16:creationId xmlns:a16="http://schemas.microsoft.com/office/drawing/2014/main" xmlns="" id="{00000000-0008-0000-0000-0000A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677</xdr:row>
      <xdr:rowOff>0</xdr:rowOff>
    </xdr:from>
    <xdr:to>
      <xdr:col>0</xdr:col>
      <xdr:colOff>1028700</xdr:colOff>
      <xdr:row>677</xdr:row>
      <xdr:rowOff>1028700</xdr:rowOff>
    </xdr:to>
    <xdr:pic>
      <xdr:nvPicPr>
        <xdr:cNvPr id="677" name="Picture 677" descr="Nike Green Canvas Running Sneakers">
          <a:extLst>
            <a:ext uri="{FF2B5EF4-FFF2-40B4-BE49-F238E27FC236}">
              <a16:creationId xmlns:a16="http://schemas.microsoft.com/office/drawing/2014/main" xmlns="" id="{00000000-0008-0000-0000-0000A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678</xdr:row>
      <xdr:rowOff>0</xdr:rowOff>
    </xdr:from>
    <xdr:to>
      <xdr:col>0</xdr:col>
      <xdr:colOff>1028700</xdr:colOff>
      <xdr:row>678</xdr:row>
      <xdr:rowOff>1028700</xdr:rowOff>
    </xdr:to>
    <xdr:pic>
      <xdr:nvPicPr>
        <xdr:cNvPr id="678" name="Picture 678" descr="Nike Green Canvas Running Sneakers">
          <a:extLst>
            <a:ext uri="{FF2B5EF4-FFF2-40B4-BE49-F238E27FC236}">
              <a16:creationId xmlns:a16="http://schemas.microsoft.com/office/drawing/2014/main" xmlns="" id="{00000000-0008-0000-0000-0000A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679</xdr:row>
      <xdr:rowOff>0</xdr:rowOff>
    </xdr:from>
    <xdr:to>
      <xdr:col>0</xdr:col>
      <xdr:colOff>1028700</xdr:colOff>
      <xdr:row>679</xdr:row>
      <xdr:rowOff>1028700</xdr:rowOff>
    </xdr:to>
    <xdr:pic>
      <xdr:nvPicPr>
        <xdr:cNvPr id="679" name="Picture 679" descr="Nike Green Canvas Running Sneakers">
          <a:extLst>
            <a:ext uri="{FF2B5EF4-FFF2-40B4-BE49-F238E27FC236}">
              <a16:creationId xmlns:a16="http://schemas.microsoft.com/office/drawing/2014/main" xmlns="" id="{00000000-0008-0000-0000-0000A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680</xdr:row>
      <xdr:rowOff>0</xdr:rowOff>
    </xdr:from>
    <xdr:to>
      <xdr:col>0</xdr:col>
      <xdr:colOff>1028700</xdr:colOff>
      <xdr:row>680</xdr:row>
      <xdr:rowOff>1028700</xdr:rowOff>
    </xdr:to>
    <xdr:pic>
      <xdr:nvPicPr>
        <xdr:cNvPr id="680" name="Picture 680" descr="Nike Green Canvas Running Sneakers">
          <a:extLst>
            <a:ext uri="{FF2B5EF4-FFF2-40B4-BE49-F238E27FC236}">
              <a16:creationId xmlns:a16="http://schemas.microsoft.com/office/drawing/2014/main" xmlns="" id="{00000000-0008-0000-0000-0000A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681</xdr:row>
      <xdr:rowOff>0</xdr:rowOff>
    </xdr:from>
    <xdr:to>
      <xdr:col>0</xdr:col>
      <xdr:colOff>1028700</xdr:colOff>
      <xdr:row>681</xdr:row>
      <xdr:rowOff>1028700</xdr:rowOff>
    </xdr:to>
    <xdr:pic>
      <xdr:nvPicPr>
        <xdr:cNvPr id="681" name="Picture 681" descr="Nike Green Canvas Running Sneakers">
          <a:extLst>
            <a:ext uri="{FF2B5EF4-FFF2-40B4-BE49-F238E27FC236}">
              <a16:creationId xmlns:a16="http://schemas.microsoft.com/office/drawing/2014/main" xmlns="" id="{00000000-0008-0000-0000-0000A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682</xdr:row>
      <xdr:rowOff>0</xdr:rowOff>
    </xdr:from>
    <xdr:to>
      <xdr:col>0</xdr:col>
      <xdr:colOff>1028700</xdr:colOff>
      <xdr:row>682</xdr:row>
      <xdr:rowOff>1028700</xdr:rowOff>
    </xdr:to>
    <xdr:pic>
      <xdr:nvPicPr>
        <xdr:cNvPr id="682" name="Picture 682" descr="Nike Green Canvas Running Sneakers">
          <a:extLst>
            <a:ext uri="{FF2B5EF4-FFF2-40B4-BE49-F238E27FC236}">
              <a16:creationId xmlns:a16="http://schemas.microsoft.com/office/drawing/2014/main" xmlns="" id="{00000000-0008-0000-0000-0000A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683</xdr:row>
      <xdr:rowOff>0</xdr:rowOff>
    </xdr:from>
    <xdr:to>
      <xdr:col>0</xdr:col>
      <xdr:colOff>1028700</xdr:colOff>
      <xdr:row>683</xdr:row>
      <xdr:rowOff>1028700</xdr:rowOff>
    </xdr:to>
    <xdr:pic>
      <xdr:nvPicPr>
        <xdr:cNvPr id="683" name="Picture 683" descr="Nike Green Canvas Running Sneakers">
          <a:extLst>
            <a:ext uri="{FF2B5EF4-FFF2-40B4-BE49-F238E27FC236}">
              <a16:creationId xmlns:a16="http://schemas.microsoft.com/office/drawing/2014/main" xmlns="" id="{00000000-0008-0000-0000-0000A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684</xdr:row>
      <xdr:rowOff>0</xdr:rowOff>
    </xdr:from>
    <xdr:to>
      <xdr:col>0</xdr:col>
      <xdr:colOff>1028700</xdr:colOff>
      <xdr:row>684</xdr:row>
      <xdr:rowOff>1028700</xdr:rowOff>
    </xdr:to>
    <xdr:pic>
      <xdr:nvPicPr>
        <xdr:cNvPr id="684" name="Picture 684" descr="Nike Green Canvas Running Sneakers">
          <a:extLst>
            <a:ext uri="{FF2B5EF4-FFF2-40B4-BE49-F238E27FC236}">
              <a16:creationId xmlns:a16="http://schemas.microsoft.com/office/drawing/2014/main" xmlns="" id="{00000000-0008-0000-0000-0000A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685</xdr:row>
      <xdr:rowOff>0</xdr:rowOff>
    </xdr:from>
    <xdr:to>
      <xdr:col>0</xdr:col>
      <xdr:colOff>1028700</xdr:colOff>
      <xdr:row>685</xdr:row>
      <xdr:rowOff>1028700</xdr:rowOff>
    </xdr:to>
    <xdr:pic>
      <xdr:nvPicPr>
        <xdr:cNvPr id="685" name="Picture 685" descr="Nike Green Canvas Running Sneakers">
          <a:extLst>
            <a:ext uri="{FF2B5EF4-FFF2-40B4-BE49-F238E27FC236}">
              <a16:creationId xmlns:a16="http://schemas.microsoft.com/office/drawing/2014/main" xmlns="" id="{00000000-0008-0000-0000-0000A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686</xdr:row>
      <xdr:rowOff>0</xdr:rowOff>
    </xdr:from>
    <xdr:to>
      <xdr:col>0</xdr:col>
      <xdr:colOff>1028700</xdr:colOff>
      <xdr:row>686</xdr:row>
      <xdr:rowOff>1028700</xdr:rowOff>
    </xdr:to>
    <xdr:pic>
      <xdr:nvPicPr>
        <xdr:cNvPr id="686" name="Picture 686" descr="Nike Rejuven8 Run OG&#10;Metallic Silver Voltage Green">
          <a:extLst>
            <a:ext uri="{FF2B5EF4-FFF2-40B4-BE49-F238E27FC236}">
              <a16:creationId xmlns:a16="http://schemas.microsoft.com/office/drawing/2014/main" xmlns="" id="{00000000-0008-0000-0000-0000A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687</xdr:row>
      <xdr:rowOff>0</xdr:rowOff>
    </xdr:from>
    <xdr:to>
      <xdr:col>0</xdr:col>
      <xdr:colOff>1028700</xdr:colOff>
      <xdr:row>687</xdr:row>
      <xdr:rowOff>1028700</xdr:rowOff>
    </xdr:to>
    <xdr:pic>
      <xdr:nvPicPr>
        <xdr:cNvPr id="687" name="Picture 687" descr="Nike Rejuven8 Run OG&#10;Metallic Silver Voltage Green">
          <a:extLst>
            <a:ext uri="{FF2B5EF4-FFF2-40B4-BE49-F238E27FC236}">
              <a16:creationId xmlns:a16="http://schemas.microsoft.com/office/drawing/2014/main" xmlns="" id="{00000000-0008-0000-0000-0000A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688</xdr:row>
      <xdr:rowOff>0</xdr:rowOff>
    </xdr:from>
    <xdr:to>
      <xdr:col>0</xdr:col>
      <xdr:colOff>1028700</xdr:colOff>
      <xdr:row>688</xdr:row>
      <xdr:rowOff>1028700</xdr:rowOff>
    </xdr:to>
    <xdr:pic>
      <xdr:nvPicPr>
        <xdr:cNvPr id="688" name="Picture 688" descr="Nike Rejuven8 Run OG&#10;Metallic Silver Voltage Green">
          <a:extLst>
            <a:ext uri="{FF2B5EF4-FFF2-40B4-BE49-F238E27FC236}">
              <a16:creationId xmlns:a16="http://schemas.microsoft.com/office/drawing/2014/main" xmlns="" id="{00000000-0008-0000-0000-0000B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689</xdr:row>
      <xdr:rowOff>0</xdr:rowOff>
    </xdr:from>
    <xdr:to>
      <xdr:col>0</xdr:col>
      <xdr:colOff>1028700</xdr:colOff>
      <xdr:row>689</xdr:row>
      <xdr:rowOff>1028700</xdr:rowOff>
    </xdr:to>
    <xdr:pic>
      <xdr:nvPicPr>
        <xdr:cNvPr id="689" name="Picture 689" descr="Nike Rejuven8 Run OG&#10;Metallic Silver Voltage Green">
          <a:extLst>
            <a:ext uri="{FF2B5EF4-FFF2-40B4-BE49-F238E27FC236}">
              <a16:creationId xmlns:a16="http://schemas.microsoft.com/office/drawing/2014/main" xmlns="" id="{00000000-0008-0000-0000-0000B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690</xdr:row>
      <xdr:rowOff>0</xdr:rowOff>
    </xdr:from>
    <xdr:to>
      <xdr:col>0</xdr:col>
      <xdr:colOff>1028700</xdr:colOff>
      <xdr:row>690</xdr:row>
      <xdr:rowOff>1028700</xdr:rowOff>
    </xdr:to>
    <xdr:pic>
      <xdr:nvPicPr>
        <xdr:cNvPr id="690" name="Picture 690" descr="Nike Rejuven8 Run OG&#10;Metallic Silver Voltage Green">
          <a:extLst>
            <a:ext uri="{FF2B5EF4-FFF2-40B4-BE49-F238E27FC236}">
              <a16:creationId xmlns:a16="http://schemas.microsoft.com/office/drawing/2014/main" xmlns="" id="{00000000-0008-0000-0000-0000B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691</xdr:row>
      <xdr:rowOff>0</xdr:rowOff>
    </xdr:from>
    <xdr:to>
      <xdr:col>0</xdr:col>
      <xdr:colOff>1028700</xdr:colOff>
      <xdr:row>691</xdr:row>
      <xdr:rowOff>1028700</xdr:rowOff>
    </xdr:to>
    <xdr:pic>
      <xdr:nvPicPr>
        <xdr:cNvPr id="691" name="Picture 691" descr="Nike Rejuven8 Run OG&#10;Metallic Silver Voltage Green">
          <a:extLst>
            <a:ext uri="{FF2B5EF4-FFF2-40B4-BE49-F238E27FC236}">
              <a16:creationId xmlns:a16="http://schemas.microsoft.com/office/drawing/2014/main" xmlns="" id="{00000000-0008-0000-0000-0000B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692</xdr:row>
      <xdr:rowOff>0</xdr:rowOff>
    </xdr:from>
    <xdr:to>
      <xdr:col>0</xdr:col>
      <xdr:colOff>1028700</xdr:colOff>
      <xdr:row>692</xdr:row>
      <xdr:rowOff>1028700</xdr:rowOff>
    </xdr:to>
    <xdr:pic>
      <xdr:nvPicPr>
        <xdr:cNvPr id="692" name="Picture 692" descr="Nike Rejuven8 Run OG&#10;Metallic Silver Voltage Green">
          <a:extLst>
            <a:ext uri="{FF2B5EF4-FFF2-40B4-BE49-F238E27FC236}">
              <a16:creationId xmlns:a16="http://schemas.microsoft.com/office/drawing/2014/main" xmlns="" id="{00000000-0008-0000-0000-0000B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693</xdr:row>
      <xdr:rowOff>0</xdr:rowOff>
    </xdr:from>
    <xdr:to>
      <xdr:col>0</xdr:col>
      <xdr:colOff>1028700</xdr:colOff>
      <xdr:row>693</xdr:row>
      <xdr:rowOff>1028700</xdr:rowOff>
    </xdr:to>
    <xdr:pic>
      <xdr:nvPicPr>
        <xdr:cNvPr id="693" name="Picture 693" descr="Nike Rejuven8 Run OG&#10;Metallic Silver Voltage Green">
          <a:extLst>
            <a:ext uri="{FF2B5EF4-FFF2-40B4-BE49-F238E27FC236}">
              <a16:creationId xmlns:a16="http://schemas.microsoft.com/office/drawing/2014/main" xmlns="" id="{00000000-0008-0000-0000-0000B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694</xdr:row>
      <xdr:rowOff>0</xdr:rowOff>
    </xdr:from>
    <xdr:to>
      <xdr:col>0</xdr:col>
      <xdr:colOff>1028700</xdr:colOff>
      <xdr:row>694</xdr:row>
      <xdr:rowOff>1028700</xdr:rowOff>
    </xdr:to>
    <xdr:pic>
      <xdr:nvPicPr>
        <xdr:cNvPr id="694" name="Picture 694" descr="Nike Rejuven8 Run OG&#10;Metallic Silver Voltage Green">
          <a:extLst>
            <a:ext uri="{FF2B5EF4-FFF2-40B4-BE49-F238E27FC236}">
              <a16:creationId xmlns:a16="http://schemas.microsoft.com/office/drawing/2014/main" xmlns="" id="{00000000-0008-0000-0000-0000B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695</xdr:row>
      <xdr:rowOff>0</xdr:rowOff>
    </xdr:from>
    <xdr:to>
      <xdr:col>0</xdr:col>
      <xdr:colOff>1028700</xdr:colOff>
      <xdr:row>695</xdr:row>
      <xdr:rowOff>1028700</xdr:rowOff>
    </xdr:to>
    <xdr:pic>
      <xdr:nvPicPr>
        <xdr:cNvPr id="695" name="Picture 695" descr="Nike Rejuven8 Run OG&#10;Metallic Silver Voltage Green">
          <a:extLst>
            <a:ext uri="{FF2B5EF4-FFF2-40B4-BE49-F238E27FC236}">
              <a16:creationId xmlns:a16="http://schemas.microsoft.com/office/drawing/2014/main" xmlns="" id="{00000000-0008-0000-0000-0000B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696</xdr:row>
      <xdr:rowOff>0</xdr:rowOff>
    </xdr:from>
    <xdr:to>
      <xdr:col>0</xdr:col>
      <xdr:colOff>1028700</xdr:colOff>
      <xdr:row>696</xdr:row>
      <xdr:rowOff>1028700</xdr:rowOff>
    </xdr:to>
    <xdr:pic>
      <xdr:nvPicPr>
        <xdr:cNvPr id="696" name="Picture 696" descr="Nike Rejuven8 Run OG&#10;Metallic Silver Voltage Green">
          <a:extLst>
            <a:ext uri="{FF2B5EF4-FFF2-40B4-BE49-F238E27FC236}">
              <a16:creationId xmlns:a16="http://schemas.microsoft.com/office/drawing/2014/main" xmlns="" id="{00000000-0008-0000-0000-0000B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697</xdr:row>
      <xdr:rowOff>0</xdr:rowOff>
    </xdr:from>
    <xdr:to>
      <xdr:col>0</xdr:col>
      <xdr:colOff>1028700</xdr:colOff>
      <xdr:row>697</xdr:row>
      <xdr:rowOff>1028700</xdr:rowOff>
    </xdr:to>
    <xdr:pic>
      <xdr:nvPicPr>
        <xdr:cNvPr id="697" name="Picture 697" descr=" Air Force 1 Low Protro Kobe Bryant Linen">
          <a:extLst>
            <a:ext uri="{FF2B5EF4-FFF2-40B4-BE49-F238E27FC236}">
              <a16:creationId xmlns:a16="http://schemas.microsoft.com/office/drawing/2014/main" xmlns="" id="{00000000-0008-0000-0000-0000B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698</xdr:row>
      <xdr:rowOff>0</xdr:rowOff>
    </xdr:from>
    <xdr:to>
      <xdr:col>0</xdr:col>
      <xdr:colOff>1028700</xdr:colOff>
      <xdr:row>698</xdr:row>
      <xdr:rowOff>1028700</xdr:rowOff>
    </xdr:to>
    <xdr:pic>
      <xdr:nvPicPr>
        <xdr:cNvPr id="698" name="Picture 698" descr=" Air Force 1 Low Protro Kobe Bryant Linen">
          <a:extLst>
            <a:ext uri="{FF2B5EF4-FFF2-40B4-BE49-F238E27FC236}">
              <a16:creationId xmlns:a16="http://schemas.microsoft.com/office/drawing/2014/main" xmlns="" id="{00000000-0008-0000-0000-0000B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699</xdr:row>
      <xdr:rowOff>0</xdr:rowOff>
    </xdr:from>
    <xdr:to>
      <xdr:col>0</xdr:col>
      <xdr:colOff>1028700</xdr:colOff>
      <xdr:row>699</xdr:row>
      <xdr:rowOff>1028700</xdr:rowOff>
    </xdr:to>
    <xdr:pic>
      <xdr:nvPicPr>
        <xdr:cNvPr id="699" name="Picture 699" descr="Nike Air Force 1 Low '07 LV8&#10;Black Satin">
          <a:extLst>
            <a:ext uri="{FF2B5EF4-FFF2-40B4-BE49-F238E27FC236}">
              <a16:creationId xmlns:a16="http://schemas.microsoft.com/office/drawing/2014/main" xmlns="" id="{00000000-0008-0000-0000-0000B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700</xdr:row>
      <xdr:rowOff>0</xdr:rowOff>
    </xdr:from>
    <xdr:to>
      <xdr:col>0</xdr:col>
      <xdr:colOff>1028700</xdr:colOff>
      <xdr:row>700</xdr:row>
      <xdr:rowOff>1028700</xdr:rowOff>
    </xdr:to>
    <xdr:pic>
      <xdr:nvPicPr>
        <xdr:cNvPr id="700" name="Picture 700" descr="Nike Air Force 1 Low '07 LV8&#10;Black Satin">
          <a:extLst>
            <a:ext uri="{FF2B5EF4-FFF2-40B4-BE49-F238E27FC236}">
              <a16:creationId xmlns:a16="http://schemas.microsoft.com/office/drawing/2014/main" xmlns="" id="{00000000-0008-0000-0000-0000B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701</xdr:row>
      <xdr:rowOff>0</xdr:rowOff>
    </xdr:from>
    <xdr:to>
      <xdr:col>0</xdr:col>
      <xdr:colOff>1028700</xdr:colOff>
      <xdr:row>701</xdr:row>
      <xdr:rowOff>1028700</xdr:rowOff>
    </xdr:to>
    <xdr:pic>
      <xdr:nvPicPr>
        <xdr:cNvPr id="701" name="Picture 701" descr="Nike Air Force 1 Low '07 LV8&#10;Black Satin">
          <a:extLst>
            <a:ext uri="{FF2B5EF4-FFF2-40B4-BE49-F238E27FC236}">
              <a16:creationId xmlns:a16="http://schemas.microsoft.com/office/drawing/2014/main" xmlns="" id="{00000000-0008-0000-0000-0000B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702</xdr:row>
      <xdr:rowOff>0</xdr:rowOff>
    </xdr:from>
    <xdr:to>
      <xdr:col>0</xdr:col>
      <xdr:colOff>1028700</xdr:colOff>
      <xdr:row>702</xdr:row>
      <xdr:rowOff>1028700</xdr:rowOff>
    </xdr:to>
    <xdr:pic>
      <xdr:nvPicPr>
        <xdr:cNvPr id="702" name="Picture 702" descr="Nike Air Force 1 Low '07 LV8&#10;Black Satin">
          <a:extLst>
            <a:ext uri="{FF2B5EF4-FFF2-40B4-BE49-F238E27FC236}">
              <a16:creationId xmlns:a16="http://schemas.microsoft.com/office/drawing/2014/main" xmlns="" id="{00000000-0008-0000-0000-0000B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703</xdr:row>
      <xdr:rowOff>0</xdr:rowOff>
    </xdr:from>
    <xdr:to>
      <xdr:col>0</xdr:col>
      <xdr:colOff>1028700</xdr:colOff>
      <xdr:row>703</xdr:row>
      <xdr:rowOff>1028700</xdr:rowOff>
    </xdr:to>
    <xdr:pic>
      <xdr:nvPicPr>
        <xdr:cNvPr id="703" name="Picture 703" descr="Nike Air Force 1 Low '07 LV8&#10;Black Satin">
          <a:extLst>
            <a:ext uri="{FF2B5EF4-FFF2-40B4-BE49-F238E27FC236}">
              <a16:creationId xmlns:a16="http://schemas.microsoft.com/office/drawing/2014/main" xmlns="" id="{00000000-0008-0000-0000-0000B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704</xdr:row>
      <xdr:rowOff>0</xdr:rowOff>
    </xdr:from>
    <xdr:to>
      <xdr:col>0</xdr:col>
      <xdr:colOff>1028700</xdr:colOff>
      <xdr:row>704</xdr:row>
      <xdr:rowOff>1028700</xdr:rowOff>
    </xdr:to>
    <xdr:pic>
      <xdr:nvPicPr>
        <xdr:cNvPr id="704" name="Picture 704" descr="Nike Air Force 1 Low '07 LV8&#10;Black Satin">
          <a:extLst>
            <a:ext uri="{FF2B5EF4-FFF2-40B4-BE49-F238E27FC236}">
              <a16:creationId xmlns:a16="http://schemas.microsoft.com/office/drawing/2014/main" xmlns="" id="{00000000-0008-0000-0000-0000C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705</xdr:row>
      <xdr:rowOff>0</xdr:rowOff>
    </xdr:from>
    <xdr:to>
      <xdr:col>0</xdr:col>
      <xdr:colOff>1028700</xdr:colOff>
      <xdr:row>705</xdr:row>
      <xdr:rowOff>1028700</xdr:rowOff>
    </xdr:to>
    <xdr:pic>
      <xdr:nvPicPr>
        <xdr:cNvPr id="705" name="Picture 705" descr="Nike Air Force 1 Low '07 LV8&#10;Black Satin">
          <a:extLst>
            <a:ext uri="{FF2B5EF4-FFF2-40B4-BE49-F238E27FC236}">
              <a16:creationId xmlns:a16="http://schemas.microsoft.com/office/drawing/2014/main" xmlns="" id="{00000000-0008-0000-0000-0000C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706</xdr:row>
      <xdr:rowOff>0</xdr:rowOff>
    </xdr:from>
    <xdr:to>
      <xdr:col>0</xdr:col>
      <xdr:colOff>1028700</xdr:colOff>
      <xdr:row>706</xdr:row>
      <xdr:rowOff>1028700</xdr:rowOff>
    </xdr:to>
    <xdr:pic>
      <xdr:nvPicPr>
        <xdr:cNvPr id="706" name="Picture 706" descr="Nike Air Force 1 Low '07 LV8&#10;Black Satin">
          <a:extLst>
            <a:ext uri="{FF2B5EF4-FFF2-40B4-BE49-F238E27FC236}">
              <a16:creationId xmlns:a16="http://schemas.microsoft.com/office/drawing/2014/main" xmlns="" id="{00000000-0008-0000-0000-0000C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707</xdr:row>
      <xdr:rowOff>0</xdr:rowOff>
    </xdr:from>
    <xdr:to>
      <xdr:col>0</xdr:col>
      <xdr:colOff>1028700</xdr:colOff>
      <xdr:row>707</xdr:row>
      <xdr:rowOff>1028700</xdr:rowOff>
    </xdr:to>
    <xdr:pic>
      <xdr:nvPicPr>
        <xdr:cNvPr id="707" name="Picture 707" descr="Nike Air Force 1 Low '07 LV8&#10;Black Satin">
          <a:extLst>
            <a:ext uri="{FF2B5EF4-FFF2-40B4-BE49-F238E27FC236}">
              <a16:creationId xmlns:a16="http://schemas.microsoft.com/office/drawing/2014/main" xmlns="" id="{00000000-0008-0000-0000-0000C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708</xdr:row>
      <xdr:rowOff>0</xdr:rowOff>
    </xdr:from>
    <xdr:to>
      <xdr:col>0</xdr:col>
      <xdr:colOff>1028700</xdr:colOff>
      <xdr:row>708</xdr:row>
      <xdr:rowOff>1028700</xdr:rowOff>
    </xdr:to>
    <xdr:pic>
      <xdr:nvPicPr>
        <xdr:cNvPr id="708" name="Picture 708" descr="Nike Air Force 1 Low '07 LV8&#10;Black Satin">
          <a:extLst>
            <a:ext uri="{FF2B5EF4-FFF2-40B4-BE49-F238E27FC236}">
              <a16:creationId xmlns:a16="http://schemas.microsoft.com/office/drawing/2014/main" xmlns="" id="{00000000-0008-0000-0000-0000C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709</xdr:row>
      <xdr:rowOff>0</xdr:rowOff>
    </xdr:from>
    <xdr:to>
      <xdr:col>0</xdr:col>
      <xdr:colOff>1028700</xdr:colOff>
      <xdr:row>709</xdr:row>
      <xdr:rowOff>1028700</xdr:rowOff>
    </xdr:to>
    <xdr:pic>
      <xdr:nvPicPr>
        <xdr:cNvPr id="709" name="Picture 709" descr="Nike Astro Grabber QS&#10;Light Silver">
          <a:extLst>
            <a:ext uri="{FF2B5EF4-FFF2-40B4-BE49-F238E27FC236}">
              <a16:creationId xmlns:a16="http://schemas.microsoft.com/office/drawing/2014/main" xmlns="" id="{00000000-0008-0000-0000-0000C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710</xdr:row>
      <xdr:rowOff>0</xdr:rowOff>
    </xdr:from>
    <xdr:to>
      <xdr:col>0</xdr:col>
      <xdr:colOff>1028700</xdr:colOff>
      <xdr:row>710</xdr:row>
      <xdr:rowOff>1028700</xdr:rowOff>
    </xdr:to>
    <xdr:pic>
      <xdr:nvPicPr>
        <xdr:cNvPr id="710" name="Picture 710" descr="Nike Astro Grabber QS&#10;Light Silver">
          <a:extLst>
            <a:ext uri="{FF2B5EF4-FFF2-40B4-BE49-F238E27FC236}">
              <a16:creationId xmlns:a16="http://schemas.microsoft.com/office/drawing/2014/main" xmlns="" id="{00000000-0008-0000-0000-0000C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711</xdr:row>
      <xdr:rowOff>0</xdr:rowOff>
    </xdr:from>
    <xdr:to>
      <xdr:col>0</xdr:col>
      <xdr:colOff>1028700</xdr:colOff>
      <xdr:row>711</xdr:row>
      <xdr:rowOff>1028700</xdr:rowOff>
    </xdr:to>
    <xdr:pic>
      <xdr:nvPicPr>
        <xdr:cNvPr id="711" name="Picture 711" descr="Nike Astro Grabber QS&#10;Light Silver">
          <a:extLst>
            <a:ext uri="{FF2B5EF4-FFF2-40B4-BE49-F238E27FC236}">
              <a16:creationId xmlns:a16="http://schemas.microsoft.com/office/drawing/2014/main" xmlns="" id="{00000000-0008-0000-0000-0000C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712</xdr:row>
      <xdr:rowOff>0</xdr:rowOff>
    </xdr:from>
    <xdr:to>
      <xdr:col>0</xdr:col>
      <xdr:colOff>1028700</xdr:colOff>
      <xdr:row>712</xdr:row>
      <xdr:rowOff>1028700</xdr:rowOff>
    </xdr:to>
    <xdr:pic>
      <xdr:nvPicPr>
        <xdr:cNvPr id="712" name="Picture 712" descr="Nike Astro Grabber QS&#10;Light Silver">
          <a:extLst>
            <a:ext uri="{FF2B5EF4-FFF2-40B4-BE49-F238E27FC236}">
              <a16:creationId xmlns:a16="http://schemas.microsoft.com/office/drawing/2014/main" xmlns="" id="{00000000-0008-0000-0000-0000C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713</xdr:row>
      <xdr:rowOff>0</xdr:rowOff>
    </xdr:from>
    <xdr:to>
      <xdr:col>0</xdr:col>
      <xdr:colOff>1028700</xdr:colOff>
      <xdr:row>713</xdr:row>
      <xdr:rowOff>1028700</xdr:rowOff>
    </xdr:to>
    <xdr:pic>
      <xdr:nvPicPr>
        <xdr:cNvPr id="713" name="Picture 713" descr="Nike Astro Grabber QS&#10;Light Silver">
          <a:extLst>
            <a:ext uri="{FF2B5EF4-FFF2-40B4-BE49-F238E27FC236}">
              <a16:creationId xmlns:a16="http://schemas.microsoft.com/office/drawing/2014/main" xmlns="" id="{00000000-0008-0000-0000-0000C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714</xdr:row>
      <xdr:rowOff>0</xdr:rowOff>
    </xdr:from>
    <xdr:to>
      <xdr:col>0</xdr:col>
      <xdr:colOff>1028700</xdr:colOff>
      <xdr:row>714</xdr:row>
      <xdr:rowOff>1028700</xdr:rowOff>
    </xdr:to>
    <xdr:pic>
      <xdr:nvPicPr>
        <xdr:cNvPr id="714" name="Picture 714" descr="Nike Astro Grabber QS&#10;Light Silver">
          <a:extLst>
            <a:ext uri="{FF2B5EF4-FFF2-40B4-BE49-F238E27FC236}">
              <a16:creationId xmlns:a16="http://schemas.microsoft.com/office/drawing/2014/main" xmlns="" id="{00000000-0008-0000-0000-0000C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715</xdr:row>
      <xdr:rowOff>0</xdr:rowOff>
    </xdr:from>
    <xdr:to>
      <xdr:col>0</xdr:col>
      <xdr:colOff>1028700</xdr:colOff>
      <xdr:row>715</xdr:row>
      <xdr:rowOff>1028700</xdr:rowOff>
    </xdr:to>
    <xdr:pic>
      <xdr:nvPicPr>
        <xdr:cNvPr id="715" name="Picture 715" descr="Nike Astro Grabber QS&#10;Light Silver">
          <a:extLst>
            <a:ext uri="{FF2B5EF4-FFF2-40B4-BE49-F238E27FC236}">
              <a16:creationId xmlns:a16="http://schemas.microsoft.com/office/drawing/2014/main" xmlns="" id="{00000000-0008-0000-0000-0000C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716</xdr:row>
      <xdr:rowOff>0</xdr:rowOff>
    </xdr:from>
    <xdr:to>
      <xdr:col>0</xdr:col>
      <xdr:colOff>1028700</xdr:colOff>
      <xdr:row>716</xdr:row>
      <xdr:rowOff>1028700</xdr:rowOff>
    </xdr:to>
    <xdr:pic>
      <xdr:nvPicPr>
        <xdr:cNvPr id="716" name="Picture 716" descr="Nike Astro Grabber QS&#10;Light Silver">
          <a:extLst>
            <a:ext uri="{FF2B5EF4-FFF2-40B4-BE49-F238E27FC236}">
              <a16:creationId xmlns:a16="http://schemas.microsoft.com/office/drawing/2014/main" xmlns="" id="{00000000-0008-0000-0000-0000C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717</xdr:row>
      <xdr:rowOff>0</xdr:rowOff>
    </xdr:from>
    <xdr:to>
      <xdr:col>0</xdr:col>
      <xdr:colOff>1028700</xdr:colOff>
      <xdr:row>717</xdr:row>
      <xdr:rowOff>1028700</xdr:rowOff>
    </xdr:to>
    <xdr:pic>
      <xdr:nvPicPr>
        <xdr:cNvPr id="717" name="Picture 717" descr="Nike Astro Grabber QS&#10;Light Silver">
          <a:extLst>
            <a:ext uri="{FF2B5EF4-FFF2-40B4-BE49-F238E27FC236}">
              <a16:creationId xmlns:a16="http://schemas.microsoft.com/office/drawing/2014/main" xmlns="" id="{00000000-0008-0000-0000-0000C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718</xdr:row>
      <xdr:rowOff>0</xdr:rowOff>
    </xdr:from>
    <xdr:to>
      <xdr:col>0</xdr:col>
      <xdr:colOff>1028700</xdr:colOff>
      <xdr:row>718</xdr:row>
      <xdr:rowOff>1028700</xdr:rowOff>
    </xdr:to>
    <xdr:pic>
      <xdr:nvPicPr>
        <xdr:cNvPr id="718" name="Picture 718" descr="Nike Astro Grabber QS&#10;Light Silver">
          <a:extLst>
            <a:ext uri="{FF2B5EF4-FFF2-40B4-BE49-F238E27FC236}">
              <a16:creationId xmlns:a16="http://schemas.microsoft.com/office/drawing/2014/main" xmlns="" id="{00000000-0008-0000-0000-0000C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719</xdr:row>
      <xdr:rowOff>0</xdr:rowOff>
    </xdr:from>
    <xdr:to>
      <xdr:col>0</xdr:col>
      <xdr:colOff>1028700</xdr:colOff>
      <xdr:row>719</xdr:row>
      <xdr:rowOff>1028700</xdr:rowOff>
    </xdr:to>
    <xdr:pic>
      <xdr:nvPicPr>
        <xdr:cNvPr id="719" name="Picture 719" descr="Nike Astro Grabber QS&#10;Light Silver">
          <a:extLst>
            <a:ext uri="{FF2B5EF4-FFF2-40B4-BE49-F238E27FC236}">
              <a16:creationId xmlns:a16="http://schemas.microsoft.com/office/drawing/2014/main" xmlns="" id="{00000000-0008-0000-0000-0000C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720</xdr:row>
      <xdr:rowOff>0</xdr:rowOff>
    </xdr:from>
    <xdr:to>
      <xdr:col>0</xdr:col>
      <xdr:colOff>1028700</xdr:colOff>
      <xdr:row>720</xdr:row>
      <xdr:rowOff>1028700</xdr:rowOff>
    </xdr:to>
    <xdr:pic>
      <xdr:nvPicPr>
        <xdr:cNvPr id="720" name="Picture 720" descr="Nike Astro Grabber QS&#10;Light Silver">
          <a:extLst>
            <a:ext uri="{FF2B5EF4-FFF2-40B4-BE49-F238E27FC236}">
              <a16:creationId xmlns:a16="http://schemas.microsoft.com/office/drawing/2014/main" xmlns="" id="{00000000-0008-0000-0000-0000D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721</xdr:row>
      <xdr:rowOff>0</xdr:rowOff>
    </xdr:from>
    <xdr:to>
      <xdr:col>0</xdr:col>
      <xdr:colOff>1028700</xdr:colOff>
      <xdr:row>721</xdr:row>
      <xdr:rowOff>1028700</xdr:rowOff>
    </xdr:to>
    <xdr:pic>
      <xdr:nvPicPr>
        <xdr:cNvPr id="721" name="Picture 721" descr="Nike Astro Grabber QS&#10;Light Silver">
          <a:extLst>
            <a:ext uri="{FF2B5EF4-FFF2-40B4-BE49-F238E27FC236}">
              <a16:creationId xmlns:a16="http://schemas.microsoft.com/office/drawing/2014/main" xmlns="" id="{00000000-0008-0000-0000-0000D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722</xdr:row>
      <xdr:rowOff>0</xdr:rowOff>
    </xdr:from>
    <xdr:to>
      <xdr:col>0</xdr:col>
      <xdr:colOff>1028700</xdr:colOff>
      <xdr:row>722</xdr:row>
      <xdr:rowOff>1028700</xdr:rowOff>
    </xdr:to>
    <xdr:pic>
      <xdr:nvPicPr>
        <xdr:cNvPr id="722" name="Picture 722" descr="Nike Astro Grabber QS&#10;Light Silver">
          <a:extLst>
            <a:ext uri="{FF2B5EF4-FFF2-40B4-BE49-F238E27FC236}">
              <a16:creationId xmlns:a16="http://schemas.microsoft.com/office/drawing/2014/main" xmlns="" id="{00000000-0008-0000-0000-0000D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723</xdr:row>
      <xdr:rowOff>0</xdr:rowOff>
    </xdr:from>
    <xdr:to>
      <xdr:col>0</xdr:col>
      <xdr:colOff>1028700</xdr:colOff>
      <xdr:row>723</xdr:row>
      <xdr:rowOff>1028700</xdr:rowOff>
    </xdr:to>
    <xdr:pic>
      <xdr:nvPicPr>
        <xdr:cNvPr id="723" name="Picture 723" descr="Nike Astro Grabber QS&#10;Light Silver">
          <a:extLst>
            <a:ext uri="{FF2B5EF4-FFF2-40B4-BE49-F238E27FC236}">
              <a16:creationId xmlns:a16="http://schemas.microsoft.com/office/drawing/2014/main" xmlns="" id="{00000000-0008-0000-0000-0000D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724</xdr:row>
      <xdr:rowOff>0</xdr:rowOff>
    </xdr:from>
    <xdr:to>
      <xdr:col>0</xdr:col>
      <xdr:colOff>1028700</xdr:colOff>
      <xdr:row>724</xdr:row>
      <xdr:rowOff>1028700</xdr:rowOff>
    </xdr:to>
    <xdr:pic>
      <xdr:nvPicPr>
        <xdr:cNvPr id="724" name="Picture 724" descr="Nike Astro Grabber QS&#10;Light Silver">
          <a:extLst>
            <a:ext uri="{FF2B5EF4-FFF2-40B4-BE49-F238E27FC236}">
              <a16:creationId xmlns:a16="http://schemas.microsoft.com/office/drawing/2014/main" xmlns="" id="{00000000-0008-0000-0000-0000D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725</xdr:row>
      <xdr:rowOff>0</xdr:rowOff>
    </xdr:from>
    <xdr:to>
      <xdr:col>0</xdr:col>
      <xdr:colOff>1028700</xdr:colOff>
      <xdr:row>725</xdr:row>
      <xdr:rowOff>1028700</xdr:rowOff>
    </xdr:to>
    <xdr:pic>
      <xdr:nvPicPr>
        <xdr:cNvPr id="725" name="Picture 725" descr="Nike Astro Grabber QS&#10;Light Silver">
          <a:extLst>
            <a:ext uri="{FF2B5EF4-FFF2-40B4-BE49-F238E27FC236}">
              <a16:creationId xmlns:a16="http://schemas.microsoft.com/office/drawing/2014/main" xmlns="" id="{00000000-0008-0000-0000-0000D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726</xdr:row>
      <xdr:rowOff>0</xdr:rowOff>
    </xdr:from>
    <xdr:to>
      <xdr:col>0</xdr:col>
      <xdr:colOff>1028700</xdr:colOff>
      <xdr:row>726</xdr:row>
      <xdr:rowOff>1028700</xdr:rowOff>
    </xdr:to>
    <xdr:pic>
      <xdr:nvPicPr>
        <xdr:cNvPr id="726" name="Picture 726" descr="Nike Astro Grabber QS&#10;Light Silver">
          <a:extLst>
            <a:ext uri="{FF2B5EF4-FFF2-40B4-BE49-F238E27FC236}">
              <a16:creationId xmlns:a16="http://schemas.microsoft.com/office/drawing/2014/main" xmlns="" id="{00000000-0008-0000-0000-0000D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727</xdr:row>
      <xdr:rowOff>0</xdr:rowOff>
    </xdr:from>
    <xdr:to>
      <xdr:col>0</xdr:col>
      <xdr:colOff>1028700</xdr:colOff>
      <xdr:row>727</xdr:row>
      <xdr:rowOff>1028700</xdr:rowOff>
    </xdr:to>
    <xdr:pic>
      <xdr:nvPicPr>
        <xdr:cNvPr id="727" name="Picture 727" descr="Nike Astro Grabber QS&#10;Light Silver">
          <a:extLst>
            <a:ext uri="{FF2B5EF4-FFF2-40B4-BE49-F238E27FC236}">
              <a16:creationId xmlns:a16="http://schemas.microsoft.com/office/drawing/2014/main" xmlns="" id="{00000000-0008-0000-0000-0000D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728</xdr:row>
      <xdr:rowOff>0</xdr:rowOff>
    </xdr:from>
    <xdr:to>
      <xdr:col>0</xdr:col>
      <xdr:colOff>1028700</xdr:colOff>
      <xdr:row>728</xdr:row>
      <xdr:rowOff>1028700</xdr:rowOff>
    </xdr:to>
    <xdr:pic>
      <xdr:nvPicPr>
        <xdr:cNvPr id="728" name="Picture 728" descr="Nike Astro Grabber QS&#10;Light Silver">
          <a:extLst>
            <a:ext uri="{FF2B5EF4-FFF2-40B4-BE49-F238E27FC236}">
              <a16:creationId xmlns:a16="http://schemas.microsoft.com/office/drawing/2014/main" xmlns="" id="{00000000-0008-0000-0000-0000D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729</xdr:row>
      <xdr:rowOff>0</xdr:rowOff>
    </xdr:from>
    <xdr:to>
      <xdr:col>0</xdr:col>
      <xdr:colOff>1028700</xdr:colOff>
      <xdr:row>729</xdr:row>
      <xdr:rowOff>1028700</xdr:rowOff>
    </xdr:to>
    <xdr:pic>
      <xdr:nvPicPr>
        <xdr:cNvPr id="729" name="Picture 729" descr="Nike Astro Grabber QS&#10;Fir Sail">
          <a:extLst>
            <a:ext uri="{FF2B5EF4-FFF2-40B4-BE49-F238E27FC236}">
              <a16:creationId xmlns:a16="http://schemas.microsoft.com/office/drawing/2014/main" xmlns="" id="{00000000-0008-0000-0000-0000D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730</xdr:row>
      <xdr:rowOff>0</xdr:rowOff>
    </xdr:from>
    <xdr:to>
      <xdr:col>0</xdr:col>
      <xdr:colOff>1028700</xdr:colOff>
      <xdr:row>730</xdr:row>
      <xdr:rowOff>1028700</xdr:rowOff>
    </xdr:to>
    <xdr:pic>
      <xdr:nvPicPr>
        <xdr:cNvPr id="730" name="Picture 730" descr="Nike Astro Grabber QS&#10;Fir Sail">
          <a:extLst>
            <a:ext uri="{FF2B5EF4-FFF2-40B4-BE49-F238E27FC236}">
              <a16:creationId xmlns:a16="http://schemas.microsoft.com/office/drawing/2014/main" xmlns="" id="{00000000-0008-0000-0000-0000D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731</xdr:row>
      <xdr:rowOff>0</xdr:rowOff>
    </xdr:from>
    <xdr:to>
      <xdr:col>0</xdr:col>
      <xdr:colOff>1028700</xdr:colOff>
      <xdr:row>731</xdr:row>
      <xdr:rowOff>1028700</xdr:rowOff>
    </xdr:to>
    <xdr:pic>
      <xdr:nvPicPr>
        <xdr:cNvPr id="731" name="Picture 731" descr="Nike Astro Grabber QS&#10;Fir Sail">
          <a:extLst>
            <a:ext uri="{FF2B5EF4-FFF2-40B4-BE49-F238E27FC236}">
              <a16:creationId xmlns:a16="http://schemas.microsoft.com/office/drawing/2014/main" xmlns="" id="{00000000-0008-0000-0000-0000D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732</xdr:row>
      <xdr:rowOff>0</xdr:rowOff>
    </xdr:from>
    <xdr:to>
      <xdr:col>0</xdr:col>
      <xdr:colOff>1028700</xdr:colOff>
      <xdr:row>732</xdr:row>
      <xdr:rowOff>1028700</xdr:rowOff>
    </xdr:to>
    <xdr:pic>
      <xdr:nvPicPr>
        <xdr:cNvPr id="732" name="Picture 732" descr="Nike Astro Grabber QS&#10;Fir Sail">
          <a:extLst>
            <a:ext uri="{FF2B5EF4-FFF2-40B4-BE49-F238E27FC236}">
              <a16:creationId xmlns:a16="http://schemas.microsoft.com/office/drawing/2014/main" xmlns="" id="{00000000-0008-0000-0000-0000D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733</xdr:row>
      <xdr:rowOff>0</xdr:rowOff>
    </xdr:from>
    <xdr:to>
      <xdr:col>0</xdr:col>
      <xdr:colOff>1028700</xdr:colOff>
      <xdr:row>733</xdr:row>
      <xdr:rowOff>1028700</xdr:rowOff>
    </xdr:to>
    <xdr:pic>
      <xdr:nvPicPr>
        <xdr:cNvPr id="733" name="Picture 733" descr="Nike Astro Grabber QS&#10;Fir Sail">
          <a:extLst>
            <a:ext uri="{FF2B5EF4-FFF2-40B4-BE49-F238E27FC236}">
              <a16:creationId xmlns:a16="http://schemas.microsoft.com/office/drawing/2014/main" xmlns="" id="{00000000-0008-0000-0000-0000D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734</xdr:row>
      <xdr:rowOff>0</xdr:rowOff>
    </xdr:from>
    <xdr:to>
      <xdr:col>0</xdr:col>
      <xdr:colOff>1028700</xdr:colOff>
      <xdr:row>734</xdr:row>
      <xdr:rowOff>1028700</xdr:rowOff>
    </xdr:to>
    <xdr:pic>
      <xdr:nvPicPr>
        <xdr:cNvPr id="734" name="Picture 734" descr="Nike Astro Grabber QS&#10;Fir Sail">
          <a:extLst>
            <a:ext uri="{FF2B5EF4-FFF2-40B4-BE49-F238E27FC236}">
              <a16:creationId xmlns:a16="http://schemas.microsoft.com/office/drawing/2014/main" xmlns="" id="{00000000-0008-0000-0000-0000D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735</xdr:row>
      <xdr:rowOff>0</xdr:rowOff>
    </xdr:from>
    <xdr:to>
      <xdr:col>0</xdr:col>
      <xdr:colOff>1028700</xdr:colOff>
      <xdr:row>735</xdr:row>
      <xdr:rowOff>1028700</xdr:rowOff>
    </xdr:to>
    <xdr:pic>
      <xdr:nvPicPr>
        <xdr:cNvPr id="735" name="Picture 735" descr="Nike Astro Grabber QS&#10;Fir Sail">
          <a:extLst>
            <a:ext uri="{FF2B5EF4-FFF2-40B4-BE49-F238E27FC236}">
              <a16:creationId xmlns:a16="http://schemas.microsoft.com/office/drawing/2014/main" xmlns="" id="{00000000-0008-0000-0000-0000D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736</xdr:row>
      <xdr:rowOff>0</xdr:rowOff>
    </xdr:from>
    <xdr:to>
      <xdr:col>0</xdr:col>
      <xdr:colOff>1028700</xdr:colOff>
      <xdr:row>736</xdr:row>
      <xdr:rowOff>1028700</xdr:rowOff>
    </xdr:to>
    <xdr:pic>
      <xdr:nvPicPr>
        <xdr:cNvPr id="736" name="Picture 736" descr="Nike Astro Grabber QS&#10;Fir Sail">
          <a:extLst>
            <a:ext uri="{FF2B5EF4-FFF2-40B4-BE49-F238E27FC236}">
              <a16:creationId xmlns:a16="http://schemas.microsoft.com/office/drawing/2014/main" xmlns="" id="{00000000-0008-0000-0000-0000E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737</xdr:row>
      <xdr:rowOff>0</xdr:rowOff>
    </xdr:from>
    <xdr:to>
      <xdr:col>0</xdr:col>
      <xdr:colOff>1028700</xdr:colOff>
      <xdr:row>737</xdr:row>
      <xdr:rowOff>1028700</xdr:rowOff>
    </xdr:to>
    <xdr:pic>
      <xdr:nvPicPr>
        <xdr:cNvPr id="737" name="Picture 737" descr="Nike Astro Grabber QS&#10;Fir Sail">
          <a:extLst>
            <a:ext uri="{FF2B5EF4-FFF2-40B4-BE49-F238E27FC236}">
              <a16:creationId xmlns:a16="http://schemas.microsoft.com/office/drawing/2014/main" xmlns="" id="{00000000-0008-0000-0000-0000E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738</xdr:row>
      <xdr:rowOff>0</xdr:rowOff>
    </xdr:from>
    <xdr:to>
      <xdr:col>0</xdr:col>
      <xdr:colOff>1028700</xdr:colOff>
      <xdr:row>738</xdr:row>
      <xdr:rowOff>1028700</xdr:rowOff>
    </xdr:to>
    <xdr:pic>
      <xdr:nvPicPr>
        <xdr:cNvPr id="738" name="Picture 738" descr="Nike Astro Grabber QS&#10;Fir Sail">
          <a:extLst>
            <a:ext uri="{FF2B5EF4-FFF2-40B4-BE49-F238E27FC236}">
              <a16:creationId xmlns:a16="http://schemas.microsoft.com/office/drawing/2014/main" xmlns="" id="{00000000-0008-0000-0000-0000E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739</xdr:row>
      <xdr:rowOff>0</xdr:rowOff>
    </xdr:from>
    <xdr:to>
      <xdr:col>0</xdr:col>
      <xdr:colOff>1028700</xdr:colOff>
      <xdr:row>739</xdr:row>
      <xdr:rowOff>1028700</xdr:rowOff>
    </xdr:to>
    <xdr:pic>
      <xdr:nvPicPr>
        <xdr:cNvPr id="739" name="Picture 739" descr="Nike Astro Grabber QS&#10;Fir Sail">
          <a:extLst>
            <a:ext uri="{FF2B5EF4-FFF2-40B4-BE49-F238E27FC236}">
              <a16:creationId xmlns:a16="http://schemas.microsoft.com/office/drawing/2014/main" xmlns="" id="{00000000-0008-0000-0000-0000E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740</xdr:row>
      <xdr:rowOff>0</xdr:rowOff>
    </xdr:from>
    <xdr:to>
      <xdr:col>0</xdr:col>
      <xdr:colOff>1028700</xdr:colOff>
      <xdr:row>740</xdr:row>
      <xdr:rowOff>1028700</xdr:rowOff>
    </xdr:to>
    <xdr:pic>
      <xdr:nvPicPr>
        <xdr:cNvPr id="740" name="Picture 740" descr="Nike Astro Grabber QS&#10;Fir Sail">
          <a:extLst>
            <a:ext uri="{FF2B5EF4-FFF2-40B4-BE49-F238E27FC236}">
              <a16:creationId xmlns:a16="http://schemas.microsoft.com/office/drawing/2014/main" xmlns="" id="{00000000-0008-0000-0000-0000E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741</xdr:row>
      <xdr:rowOff>0</xdr:rowOff>
    </xdr:from>
    <xdr:to>
      <xdr:col>0</xdr:col>
      <xdr:colOff>1028700</xdr:colOff>
      <xdr:row>741</xdr:row>
      <xdr:rowOff>1028700</xdr:rowOff>
    </xdr:to>
    <xdr:pic>
      <xdr:nvPicPr>
        <xdr:cNvPr id="741" name="Picture 741" descr="Nike Astro Grabber QS&#10;Fir Sail">
          <a:extLst>
            <a:ext uri="{FF2B5EF4-FFF2-40B4-BE49-F238E27FC236}">
              <a16:creationId xmlns:a16="http://schemas.microsoft.com/office/drawing/2014/main" xmlns="" id="{00000000-0008-0000-0000-0000E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742</xdr:row>
      <xdr:rowOff>0</xdr:rowOff>
    </xdr:from>
    <xdr:to>
      <xdr:col>0</xdr:col>
      <xdr:colOff>1028700</xdr:colOff>
      <xdr:row>742</xdr:row>
      <xdr:rowOff>1028700</xdr:rowOff>
    </xdr:to>
    <xdr:pic>
      <xdr:nvPicPr>
        <xdr:cNvPr id="742" name="Picture 742" descr="Nike Astro Grabber QS&#10;Fir Sail">
          <a:extLst>
            <a:ext uri="{FF2B5EF4-FFF2-40B4-BE49-F238E27FC236}">
              <a16:creationId xmlns:a16="http://schemas.microsoft.com/office/drawing/2014/main" xmlns="" id="{00000000-0008-0000-0000-0000E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743</xdr:row>
      <xdr:rowOff>0</xdr:rowOff>
    </xdr:from>
    <xdr:to>
      <xdr:col>0</xdr:col>
      <xdr:colOff>1028700</xdr:colOff>
      <xdr:row>743</xdr:row>
      <xdr:rowOff>1028700</xdr:rowOff>
    </xdr:to>
    <xdr:pic>
      <xdr:nvPicPr>
        <xdr:cNvPr id="743" name="Picture 743" descr="Nike Astro Grabber QS&#10;Aluminum Soft Yellow">
          <a:extLst>
            <a:ext uri="{FF2B5EF4-FFF2-40B4-BE49-F238E27FC236}">
              <a16:creationId xmlns:a16="http://schemas.microsoft.com/office/drawing/2014/main" xmlns="" id="{00000000-0008-0000-0000-0000E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744</xdr:row>
      <xdr:rowOff>0</xdr:rowOff>
    </xdr:from>
    <xdr:to>
      <xdr:col>0</xdr:col>
      <xdr:colOff>1028700</xdr:colOff>
      <xdr:row>744</xdr:row>
      <xdr:rowOff>1028700</xdr:rowOff>
    </xdr:to>
    <xdr:pic>
      <xdr:nvPicPr>
        <xdr:cNvPr id="744" name="Picture 744" descr="Nike Astro Grabber QS&#10;Aluminum Soft Yellow">
          <a:extLst>
            <a:ext uri="{FF2B5EF4-FFF2-40B4-BE49-F238E27FC236}">
              <a16:creationId xmlns:a16="http://schemas.microsoft.com/office/drawing/2014/main" xmlns="" id="{00000000-0008-0000-0000-0000E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745</xdr:row>
      <xdr:rowOff>0</xdr:rowOff>
    </xdr:from>
    <xdr:to>
      <xdr:col>0</xdr:col>
      <xdr:colOff>1028700</xdr:colOff>
      <xdr:row>745</xdr:row>
      <xdr:rowOff>1028700</xdr:rowOff>
    </xdr:to>
    <xdr:pic>
      <xdr:nvPicPr>
        <xdr:cNvPr id="745" name="Picture 745" descr="Nike Astro Grabber QS&#10;Aluminum Soft Yellow">
          <a:extLst>
            <a:ext uri="{FF2B5EF4-FFF2-40B4-BE49-F238E27FC236}">
              <a16:creationId xmlns:a16="http://schemas.microsoft.com/office/drawing/2014/main" xmlns="" id="{00000000-0008-0000-0000-0000E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746</xdr:row>
      <xdr:rowOff>0</xdr:rowOff>
    </xdr:from>
    <xdr:to>
      <xdr:col>0</xdr:col>
      <xdr:colOff>1028700</xdr:colOff>
      <xdr:row>746</xdr:row>
      <xdr:rowOff>1028700</xdr:rowOff>
    </xdr:to>
    <xdr:pic>
      <xdr:nvPicPr>
        <xdr:cNvPr id="746" name="Picture 746" descr="Nike Astro Grabber QS&#10;Aluminum Soft Yellow">
          <a:extLst>
            <a:ext uri="{FF2B5EF4-FFF2-40B4-BE49-F238E27FC236}">
              <a16:creationId xmlns:a16="http://schemas.microsoft.com/office/drawing/2014/main" xmlns="" id="{00000000-0008-0000-0000-0000E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747</xdr:row>
      <xdr:rowOff>0</xdr:rowOff>
    </xdr:from>
    <xdr:to>
      <xdr:col>0</xdr:col>
      <xdr:colOff>1028700</xdr:colOff>
      <xdr:row>747</xdr:row>
      <xdr:rowOff>1028700</xdr:rowOff>
    </xdr:to>
    <xdr:pic>
      <xdr:nvPicPr>
        <xdr:cNvPr id="747" name="Picture 747" descr="Nike Astro Grabber QS&#10;Aluminum Soft Yellow">
          <a:extLst>
            <a:ext uri="{FF2B5EF4-FFF2-40B4-BE49-F238E27FC236}">
              <a16:creationId xmlns:a16="http://schemas.microsoft.com/office/drawing/2014/main" xmlns="" id="{00000000-0008-0000-0000-0000E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748</xdr:row>
      <xdr:rowOff>0</xdr:rowOff>
    </xdr:from>
    <xdr:to>
      <xdr:col>0</xdr:col>
      <xdr:colOff>1028700</xdr:colOff>
      <xdr:row>748</xdr:row>
      <xdr:rowOff>1028700</xdr:rowOff>
    </xdr:to>
    <xdr:pic>
      <xdr:nvPicPr>
        <xdr:cNvPr id="748" name="Picture 748" descr="Nike Astro Grabber QS&#10;Aluminum Soft Yellow">
          <a:extLst>
            <a:ext uri="{FF2B5EF4-FFF2-40B4-BE49-F238E27FC236}">
              <a16:creationId xmlns:a16="http://schemas.microsoft.com/office/drawing/2014/main" xmlns="" id="{00000000-0008-0000-0000-0000E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749</xdr:row>
      <xdr:rowOff>0</xdr:rowOff>
    </xdr:from>
    <xdr:to>
      <xdr:col>0</xdr:col>
      <xdr:colOff>1028700</xdr:colOff>
      <xdr:row>749</xdr:row>
      <xdr:rowOff>1028700</xdr:rowOff>
    </xdr:to>
    <xdr:pic>
      <xdr:nvPicPr>
        <xdr:cNvPr id="749" name="Picture 749" descr="Nike Astro Grabber QS&#10;Aluminum Soft Yellow">
          <a:extLst>
            <a:ext uri="{FF2B5EF4-FFF2-40B4-BE49-F238E27FC236}">
              <a16:creationId xmlns:a16="http://schemas.microsoft.com/office/drawing/2014/main" xmlns="" id="{00000000-0008-0000-0000-0000E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750</xdr:row>
      <xdr:rowOff>0</xdr:rowOff>
    </xdr:from>
    <xdr:to>
      <xdr:col>0</xdr:col>
      <xdr:colOff>1028700</xdr:colOff>
      <xdr:row>750</xdr:row>
      <xdr:rowOff>1028700</xdr:rowOff>
    </xdr:to>
    <xdr:pic>
      <xdr:nvPicPr>
        <xdr:cNvPr id="750" name="Picture 750" descr="Nike Astro Grabber QS&#10;Aluminum Soft Yellow">
          <a:extLst>
            <a:ext uri="{FF2B5EF4-FFF2-40B4-BE49-F238E27FC236}">
              <a16:creationId xmlns:a16="http://schemas.microsoft.com/office/drawing/2014/main" xmlns="" id="{00000000-0008-0000-0000-0000E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751</xdr:row>
      <xdr:rowOff>0</xdr:rowOff>
    </xdr:from>
    <xdr:to>
      <xdr:col>0</xdr:col>
      <xdr:colOff>1028700</xdr:colOff>
      <xdr:row>751</xdr:row>
      <xdr:rowOff>1028700</xdr:rowOff>
    </xdr:to>
    <xdr:pic>
      <xdr:nvPicPr>
        <xdr:cNvPr id="751" name="Picture 751" descr="Nike Astro Grabber QS&#10;Aluminum Soft Yellow">
          <a:extLst>
            <a:ext uri="{FF2B5EF4-FFF2-40B4-BE49-F238E27FC236}">
              <a16:creationId xmlns:a16="http://schemas.microsoft.com/office/drawing/2014/main" xmlns="" id="{00000000-0008-0000-0000-0000E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752</xdr:row>
      <xdr:rowOff>0</xdr:rowOff>
    </xdr:from>
    <xdr:to>
      <xdr:col>0</xdr:col>
      <xdr:colOff>1028700</xdr:colOff>
      <xdr:row>752</xdr:row>
      <xdr:rowOff>1028700</xdr:rowOff>
    </xdr:to>
    <xdr:pic>
      <xdr:nvPicPr>
        <xdr:cNvPr id="752" name="Picture 752" descr="Nike Astro Grabber QS&#10;Aluminum Soft Yellow">
          <a:extLst>
            <a:ext uri="{FF2B5EF4-FFF2-40B4-BE49-F238E27FC236}">
              <a16:creationId xmlns:a16="http://schemas.microsoft.com/office/drawing/2014/main" xmlns="" id="{00000000-0008-0000-0000-0000F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753</xdr:row>
      <xdr:rowOff>0</xdr:rowOff>
    </xdr:from>
    <xdr:to>
      <xdr:col>0</xdr:col>
      <xdr:colOff>1028700</xdr:colOff>
      <xdr:row>753</xdr:row>
      <xdr:rowOff>1028700</xdr:rowOff>
    </xdr:to>
    <xdr:pic>
      <xdr:nvPicPr>
        <xdr:cNvPr id="753" name="Picture 753" descr="Nike Astro Grabber QS&#10;Aluminum Soft Yellow">
          <a:extLst>
            <a:ext uri="{FF2B5EF4-FFF2-40B4-BE49-F238E27FC236}">
              <a16:creationId xmlns:a16="http://schemas.microsoft.com/office/drawing/2014/main" xmlns="" id="{00000000-0008-0000-0000-0000F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754</xdr:row>
      <xdr:rowOff>0</xdr:rowOff>
    </xdr:from>
    <xdr:to>
      <xdr:col>0</xdr:col>
      <xdr:colOff>1028700</xdr:colOff>
      <xdr:row>754</xdr:row>
      <xdr:rowOff>1028700</xdr:rowOff>
    </xdr:to>
    <xdr:pic>
      <xdr:nvPicPr>
        <xdr:cNvPr id="754" name="Picture 754" descr="Nike Astro Grabber QS&#10;Aluminum Soft Yellow">
          <a:extLst>
            <a:ext uri="{FF2B5EF4-FFF2-40B4-BE49-F238E27FC236}">
              <a16:creationId xmlns:a16="http://schemas.microsoft.com/office/drawing/2014/main" xmlns="" id="{00000000-0008-0000-0000-0000F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755</xdr:row>
      <xdr:rowOff>0</xdr:rowOff>
    </xdr:from>
    <xdr:to>
      <xdr:col>0</xdr:col>
      <xdr:colOff>1028700</xdr:colOff>
      <xdr:row>755</xdr:row>
      <xdr:rowOff>1028700</xdr:rowOff>
    </xdr:to>
    <xdr:pic>
      <xdr:nvPicPr>
        <xdr:cNvPr id="755" name="Picture 755" descr="Nike Astro Grabber QS&#10;Aluminum Soft Yellow">
          <a:extLst>
            <a:ext uri="{FF2B5EF4-FFF2-40B4-BE49-F238E27FC236}">
              <a16:creationId xmlns:a16="http://schemas.microsoft.com/office/drawing/2014/main" xmlns="" id="{00000000-0008-0000-0000-0000F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756</xdr:row>
      <xdr:rowOff>0</xdr:rowOff>
    </xdr:from>
    <xdr:to>
      <xdr:col>0</xdr:col>
      <xdr:colOff>1028700</xdr:colOff>
      <xdr:row>756</xdr:row>
      <xdr:rowOff>1028700</xdr:rowOff>
    </xdr:to>
    <xdr:pic>
      <xdr:nvPicPr>
        <xdr:cNvPr id="756" name="Picture 756" descr="Nike Astro Grabber QS&#10;Aluminum Soft Yellow">
          <a:extLst>
            <a:ext uri="{FF2B5EF4-FFF2-40B4-BE49-F238E27FC236}">
              <a16:creationId xmlns:a16="http://schemas.microsoft.com/office/drawing/2014/main" xmlns="" id="{00000000-0008-0000-0000-0000F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757</xdr:row>
      <xdr:rowOff>0</xdr:rowOff>
    </xdr:from>
    <xdr:to>
      <xdr:col>0</xdr:col>
      <xdr:colOff>1028700</xdr:colOff>
      <xdr:row>757</xdr:row>
      <xdr:rowOff>1028700</xdr:rowOff>
    </xdr:to>
    <xdr:pic>
      <xdr:nvPicPr>
        <xdr:cNvPr id="757" name="Picture 757" descr="Nike Astro Grabber QS&#10;Aluminum Soft Yellow">
          <a:extLst>
            <a:ext uri="{FF2B5EF4-FFF2-40B4-BE49-F238E27FC236}">
              <a16:creationId xmlns:a16="http://schemas.microsoft.com/office/drawing/2014/main" xmlns="" id="{00000000-0008-0000-0000-0000F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758</xdr:row>
      <xdr:rowOff>0</xdr:rowOff>
    </xdr:from>
    <xdr:to>
      <xdr:col>0</xdr:col>
      <xdr:colOff>1028700</xdr:colOff>
      <xdr:row>758</xdr:row>
      <xdr:rowOff>1028700</xdr:rowOff>
    </xdr:to>
    <xdr:pic>
      <xdr:nvPicPr>
        <xdr:cNvPr id="758" name="Picture 758" descr="Nike Astro Grabber QS&#10;Soft Yellow Black">
          <a:extLst>
            <a:ext uri="{FF2B5EF4-FFF2-40B4-BE49-F238E27FC236}">
              <a16:creationId xmlns:a16="http://schemas.microsoft.com/office/drawing/2014/main" xmlns="" id="{00000000-0008-0000-0000-0000F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759</xdr:row>
      <xdr:rowOff>0</xdr:rowOff>
    </xdr:from>
    <xdr:to>
      <xdr:col>0</xdr:col>
      <xdr:colOff>1028700</xdr:colOff>
      <xdr:row>759</xdr:row>
      <xdr:rowOff>1028700</xdr:rowOff>
    </xdr:to>
    <xdr:pic>
      <xdr:nvPicPr>
        <xdr:cNvPr id="759" name="Picture 759" descr="Nike Astro Grabber QS&#10;Soft Yellow Black">
          <a:extLst>
            <a:ext uri="{FF2B5EF4-FFF2-40B4-BE49-F238E27FC236}">
              <a16:creationId xmlns:a16="http://schemas.microsoft.com/office/drawing/2014/main" xmlns="" id="{00000000-0008-0000-0000-0000F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760</xdr:row>
      <xdr:rowOff>0</xdr:rowOff>
    </xdr:from>
    <xdr:to>
      <xdr:col>0</xdr:col>
      <xdr:colOff>1028700</xdr:colOff>
      <xdr:row>760</xdr:row>
      <xdr:rowOff>1028700</xdr:rowOff>
    </xdr:to>
    <xdr:pic>
      <xdr:nvPicPr>
        <xdr:cNvPr id="760" name="Picture 760" descr="Nike Astro Grabber QS&#10;Soft Yellow Black">
          <a:extLst>
            <a:ext uri="{FF2B5EF4-FFF2-40B4-BE49-F238E27FC236}">
              <a16:creationId xmlns:a16="http://schemas.microsoft.com/office/drawing/2014/main" xmlns="" id="{00000000-0008-0000-0000-0000F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761</xdr:row>
      <xdr:rowOff>0</xdr:rowOff>
    </xdr:from>
    <xdr:to>
      <xdr:col>0</xdr:col>
      <xdr:colOff>1028700</xdr:colOff>
      <xdr:row>761</xdr:row>
      <xdr:rowOff>1028700</xdr:rowOff>
    </xdr:to>
    <xdr:pic>
      <xdr:nvPicPr>
        <xdr:cNvPr id="761" name="Picture 761" descr="Nike Astro Grabber QS&#10;Soft Yellow Black">
          <a:extLst>
            <a:ext uri="{FF2B5EF4-FFF2-40B4-BE49-F238E27FC236}">
              <a16:creationId xmlns:a16="http://schemas.microsoft.com/office/drawing/2014/main" xmlns="" id="{00000000-0008-0000-0000-0000F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762</xdr:row>
      <xdr:rowOff>0</xdr:rowOff>
    </xdr:from>
    <xdr:to>
      <xdr:col>0</xdr:col>
      <xdr:colOff>1028700</xdr:colOff>
      <xdr:row>762</xdr:row>
      <xdr:rowOff>1028700</xdr:rowOff>
    </xdr:to>
    <xdr:pic>
      <xdr:nvPicPr>
        <xdr:cNvPr id="762" name="Picture 762" descr="Nike Astro Grabber QS&#10;Soft Yellow Black">
          <a:extLst>
            <a:ext uri="{FF2B5EF4-FFF2-40B4-BE49-F238E27FC236}">
              <a16:creationId xmlns:a16="http://schemas.microsoft.com/office/drawing/2014/main" xmlns="" id="{00000000-0008-0000-0000-0000F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763</xdr:row>
      <xdr:rowOff>0</xdr:rowOff>
    </xdr:from>
    <xdr:to>
      <xdr:col>0</xdr:col>
      <xdr:colOff>1028700</xdr:colOff>
      <xdr:row>763</xdr:row>
      <xdr:rowOff>1028700</xdr:rowOff>
    </xdr:to>
    <xdr:pic>
      <xdr:nvPicPr>
        <xdr:cNvPr id="763" name="Picture 763" descr="Nike Astro Grabber QS&#10;Soft Yellow Black">
          <a:extLst>
            <a:ext uri="{FF2B5EF4-FFF2-40B4-BE49-F238E27FC236}">
              <a16:creationId xmlns:a16="http://schemas.microsoft.com/office/drawing/2014/main" xmlns="" id="{00000000-0008-0000-0000-0000F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764</xdr:row>
      <xdr:rowOff>0</xdr:rowOff>
    </xdr:from>
    <xdr:to>
      <xdr:col>0</xdr:col>
      <xdr:colOff>1028700</xdr:colOff>
      <xdr:row>764</xdr:row>
      <xdr:rowOff>1028700</xdr:rowOff>
    </xdr:to>
    <xdr:pic>
      <xdr:nvPicPr>
        <xdr:cNvPr id="764" name="Picture 764" descr="Nike Astro Grabber QS&#10;Soft Yellow Black">
          <a:extLst>
            <a:ext uri="{FF2B5EF4-FFF2-40B4-BE49-F238E27FC236}">
              <a16:creationId xmlns:a16="http://schemas.microsoft.com/office/drawing/2014/main" xmlns="" id="{00000000-0008-0000-0000-0000F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765</xdr:row>
      <xdr:rowOff>0</xdr:rowOff>
    </xdr:from>
    <xdr:to>
      <xdr:col>0</xdr:col>
      <xdr:colOff>1028700</xdr:colOff>
      <xdr:row>765</xdr:row>
      <xdr:rowOff>1028700</xdr:rowOff>
    </xdr:to>
    <xdr:pic>
      <xdr:nvPicPr>
        <xdr:cNvPr id="765" name="Picture 765" descr="Nike Astro Grabber QS&#10;Soft Yellow Black">
          <a:extLst>
            <a:ext uri="{FF2B5EF4-FFF2-40B4-BE49-F238E27FC236}">
              <a16:creationId xmlns:a16="http://schemas.microsoft.com/office/drawing/2014/main" xmlns="" id="{00000000-0008-0000-0000-0000F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766</xdr:row>
      <xdr:rowOff>0</xdr:rowOff>
    </xdr:from>
    <xdr:to>
      <xdr:col>0</xdr:col>
      <xdr:colOff>1028700</xdr:colOff>
      <xdr:row>766</xdr:row>
      <xdr:rowOff>1028700</xdr:rowOff>
    </xdr:to>
    <xdr:pic>
      <xdr:nvPicPr>
        <xdr:cNvPr id="766" name="Picture 766" descr="Nike Astro Grabber QS&#10;Soft Yellow Black">
          <a:extLst>
            <a:ext uri="{FF2B5EF4-FFF2-40B4-BE49-F238E27FC236}">
              <a16:creationId xmlns:a16="http://schemas.microsoft.com/office/drawing/2014/main" xmlns="" id="{00000000-0008-0000-0000-0000F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767</xdr:row>
      <xdr:rowOff>0</xdr:rowOff>
    </xdr:from>
    <xdr:to>
      <xdr:col>0</xdr:col>
      <xdr:colOff>1028700</xdr:colOff>
      <xdr:row>767</xdr:row>
      <xdr:rowOff>1028700</xdr:rowOff>
    </xdr:to>
    <xdr:pic>
      <xdr:nvPicPr>
        <xdr:cNvPr id="767" name="Picture 767" descr="Nike Astro Grabber QS&#10;Soft Yellow Black">
          <a:extLst>
            <a:ext uri="{FF2B5EF4-FFF2-40B4-BE49-F238E27FC236}">
              <a16:creationId xmlns:a16="http://schemas.microsoft.com/office/drawing/2014/main" xmlns="" id="{00000000-0008-0000-0000-0000F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768</xdr:row>
      <xdr:rowOff>0</xdr:rowOff>
    </xdr:from>
    <xdr:to>
      <xdr:col>0</xdr:col>
      <xdr:colOff>1028700</xdr:colOff>
      <xdr:row>768</xdr:row>
      <xdr:rowOff>1028700</xdr:rowOff>
    </xdr:to>
    <xdr:pic>
      <xdr:nvPicPr>
        <xdr:cNvPr id="768" name="Picture 768" descr="Nike Astro Grabber QS&#10;Soft Yellow Black">
          <a:extLst>
            <a:ext uri="{FF2B5EF4-FFF2-40B4-BE49-F238E27FC236}">
              <a16:creationId xmlns:a16="http://schemas.microsoft.com/office/drawing/2014/main" xmlns="" id="{00000000-0008-0000-0000-00000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769</xdr:row>
      <xdr:rowOff>0</xdr:rowOff>
    </xdr:from>
    <xdr:to>
      <xdr:col>0</xdr:col>
      <xdr:colOff>1028700</xdr:colOff>
      <xdr:row>769</xdr:row>
      <xdr:rowOff>1028700</xdr:rowOff>
    </xdr:to>
    <xdr:pic>
      <xdr:nvPicPr>
        <xdr:cNvPr id="769" name="Picture 769" descr="Nike Astro Grabber QS&#10;Soft Yellow Black">
          <a:extLst>
            <a:ext uri="{FF2B5EF4-FFF2-40B4-BE49-F238E27FC236}">
              <a16:creationId xmlns:a16="http://schemas.microsoft.com/office/drawing/2014/main" xmlns="" id="{00000000-0008-0000-0000-00000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770</xdr:row>
      <xdr:rowOff>0</xdr:rowOff>
    </xdr:from>
    <xdr:to>
      <xdr:col>0</xdr:col>
      <xdr:colOff>1028700</xdr:colOff>
      <xdr:row>770</xdr:row>
      <xdr:rowOff>1028700</xdr:rowOff>
    </xdr:to>
    <xdr:pic>
      <xdr:nvPicPr>
        <xdr:cNvPr id="770" name="Picture 770" descr="Nike Astro Grabber QS&#10;Soft Yellow Black">
          <a:extLst>
            <a:ext uri="{FF2B5EF4-FFF2-40B4-BE49-F238E27FC236}">
              <a16:creationId xmlns:a16="http://schemas.microsoft.com/office/drawing/2014/main" xmlns="" id="{00000000-0008-0000-0000-00000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771</xdr:row>
      <xdr:rowOff>0</xdr:rowOff>
    </xdr:from>
    <xdr:to>
      <xdr:col>0</xdr:col>
      <xdr:colOff>1028700</xdr:colOff>
      <xdr:row>771</xdr:row>
      <xdr:rowOff>1028700</xdr:rowOff>
    </xdr:to>
    <xdr:pic>
      <xdr:nvPicPr>
        <xdr:cNvPr id="771" name="Picture 771" descr="Nike Astro Grabber QS&#10;Soft Yellow Black">
          <a:extLst>
            <a:ext uri="{FF2B5EF4-FFF2-40B4-BE49-F238E27FC236}">
              <a16:creationId xmlns:a16="http://schemas.microsoft.com/office/drawing/2014/main" xmlns="" id="{00000000-0008-0000-0000-00000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772</xdr:row>
      <xdr:rowOff>0</xdr:rowOff>
    </xdr:from>
    <xdr:to>
      <xdr:col>0</xdr:col>
      <xdr:colOff>1028700</xdr:colOff>
      <xdr:row>772</xdr:row>
      <xdr:rowOff>1028700</xdr:rowOff>
    </xdr:to>
    <xdr:pic>
      <xdr:nvPicPr>
        <xdr:cNvPr id="772" name="Picture 772" descr="Nike Astro Grabber QS&#10;Soft Yellow Black">
          <a:extLst>
            <a:ext uri="{FF2B5EF4-FFF2-40B4-BE49-F238E27FC236}">
              <a16:creationId xmlns:a16="http://schemas.microsoft.com/office/drawing/2014/main" xmlns="" id="{00000000-0008-0000-0000-00000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773</xdr:row>
      <xdr:rowOff>0</xdr:rowOff>
    </xdr:from>
    <xdr:to>
      <xdr:col>0</xdr:col>
      <xdr:colOff>1028700</xdr:colOff>
      <xdr:row>773</xdr:row>
      <xdr:rowOff>1028700</xdr:rowOff>
    </xdr:to>
    <xdr:pic>
      <xdr:nvPicPr>
        <xdr:cNvPr id="773" name="Picture 773" descr="Nike Astro Grabber QS&#10;Soft Yellow Black">
          <a:extLst>
            <a:ext uri="{FF2B5EF4-FFF2-40B4-BE49-F238E27FC236}">
              <a16:creationId xmlns:a16="http://schemas.microsoft.com/office/drawing/2014/main" xmlns="" id="{00000000-0008-0000-0000-00000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774</xdr:row>
      <xdr:rowOff>0</xdr:rowOff>
    </xdr:from>
    <xdr:to>
      <xdr:col>0</xdr:col>
      <xdr:colOff>1028700</xdr:colOff>
      <xdr:row>774</xdr:row>
      <xdr:rowOff>1028700</xdr:rowOff>
    </xdr:to>
    <xdr:pic>
      <xdr:nvPicPr>
        <xdr:cNvPr id="774" name="Picture 774" descr="Nike Astro Grabber QS&#10;Soft Yellow Black">
          <a:extLst>
            <a:ext uri="{FF2B5EF4-FFF2-40B4-BE49-F238E27FC236}">
              <a16:creationId xmlns:a16="http://schemas.microsoft.com/office/drawing/2014/main" xmlns="" id="{00000000-0008-0000-0000-00000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775</xdr:row>
      <xdr:rowOff>0</xdr:rowOff>
    </xdr:from>
    <xdr:to>
      <xdr:col>0</xdr:col>
      <xdr:colOff>1028700</xdr:colOff>
      <xdr:row>775</xdr:row>
      <xdr:rowOff>1028700</xdr:rowOff>
    </xdr:to>
    <xdr:pic>
      <xdr:nvPicPr>
        <xdr:cNvPr id="775" name="Picture 775" descr="Nike Air Force 1 Low&#10;Medium Ash Off Noir">
          <a:extLst>
            <a:ext uri="{FF2B5EF4-FFF2-40B4-BE49-F238E27FC236}">
              <a16:creationId xmlns:a16="http://schemas.microsoft.com/office/drawing/2014/main" xmlns="" id="{00000000-0008-0000-0000-00000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776</xdr:row>
      <xdr:rowOff>0</xdr:rowOff>
    </xdr:from>
    <xdr:to>
      <xdr:col>0</xdr:col>
      <xdr:colOff>1028700</xdr:colOff>
      <xdr:row>776</xdr:row>
      <xdr:rowOff>1028700</xdr:rowOff>
    </xdr:to>
    <xdr:pic>
      <xdr:nvPicPr>
        <xdr:cNvPr id="776" name="Picture 776" descr="Nike Air Force 1 Low&#10;Medium Ash Off Noir">
          <a:extLst>
            <a:ext uri="{FF2B5EF4-FFF2-40B4-BE49-F238E27FC236}">
              <a16:creationId xmlns:a16="http://schemas.microsoft.com/office/drawing/2014/main" xmlns="" id="{00000000-0008-0000-0000-00000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777</xdr:row>
      <xdr:rowOff>0</xdr:rowOff>
    </xdr:from>
    <xdr:to>
      <xdr:col>0</xdr:col>
      <xdr:colOff>1028700</xdr:colOff>
      <xdr:row>777</xdr:row>
      <xdr:rowOff>1028700</xdr:rowOff>
    </xdr:to>
    <xdr:pic>
      <xdr:nvPicPr>
        <xdr:cNvPr id="777" name="Picture 777" descr="Nike Air Force 1 Low&#10;Medium Ash Off Noir">
          <a:extLst>
            <a:ext uri="{FF2B5EF4-FFF2-40B4-BE49-F238E27FC236}">
              <a16:creationId xmlns:a16="http://schemas.microsoft.com/office/drawing/2014/main" xmlns="" id="{00000000-0008-0000-0000-00000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778</xdr:row>
      <xdr:rowOff>0</xdr:rowOff>
    </xdr:from>
    <xdr:to>
      <xdr:col>0</xdr:col>
      <xdr:colOff>1028700</xdr:colOff>
      <xdr:row>778</xdr:row>
      <xdr:rowOff>1028700</xdr:rowOff>
    </xdr:to>
    <xdr:pic>
      <xdr:nvPicPr>
        <xdr:cNvPr id="778" name="Picture 778" descr="Nike Air Force 1 Low&#10;Medium Ash Off Noir">
          <a:extLst>
            <a:ext uri="{FF2B5EF4-FFF2-40B4-BE49-F238E27FC236}">
              <a16:creationId xmlns:a16="http://schemas.microsoft.com/office/drawing/2014/main" xmlns="" id="{00000000-0008-0000-0000-00000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779</xdr:row>
      <xdr:rowOff>0</xdr:rowOff>
    </xdr:from>
    <xdr:to>
      <xdr:col>0</xdr:col>
      <xdr:colOff>1028700</xdr:colOff>
      <xdr:row>779</xdr:row>
      <xdr:rowOff>1028700</xdr:rowOff>
    </xdr:to>
    <xdr:pic>
      <xdr:nvPicPr>
        <xdr:cNvPr id="779" name="Picture 779" descr="Nike Air Force 1 Low&#10;Medium Ash Off Noir">
          <a:extLst>
            <a:ext uri="{FF2B5EF4-FFF2-40B4-BE49-F238E27FC236}">
              <a16:creationId xmlns:a16="http://schemas.microsoft.com/office/drawing/2014/main" xmlns="" id="{00000000-0008-0000-0000-00000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780</xdr:row>
      <xdr:rowOff>0</xdr:rowOff>
    </xdr:from>
    <xdr:to>
      <xdr:col>0</xdr:col>
      <xdr:colOff>1028700</xdr:colOff>
      <xdr:row>780</xdr:row>
      <xdr:rowOff>1028700</xdr:rowOff>
    </xdr:to>
    <xdr:pic>
      <xdr:nvPicPr>
        <xdr:cNvPr id="780" name="Picture 780" descr="Nike Air Max 95 Zip SP&#10;Black">
          <a:extLst>
            <a:ext uri="{FF2B5EF4-FFF2-40B4-BE49-F238E27FC236}">
              <a16:creationId xmlns:a16="http://schemas.microsoft.com/office/drawing/2014/main" xmlns="" id="{00000000-0008-0000-0000-00000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781</xdr:row>
      <xdr:rowOff>0</xdr:rowOff>
    </xdr:from>
    <xdr:to>
      <xdr:col>0</xdr:col>
      <xdr:colOff>1028700</xdr:colOff>
      <xdr:row>781</xdr:row>
      <xdr:rowOff>1028700</xdr:rowOff>
    </xdr:to>
    <xdr:pic>
      <xdr:nvPicPr>
        <xdr:cNvPr id="781" name="Picture 781" descr="Nike Air Max 95 Zip SP&#10;Black">
          <a:extLst>
            <a:ext uri="{FF2B5EF4-FFF2-40B4-BE49-F238E27FC236}">
              <a16:creationId xmlns:a16="http://schemas.microsoft.com/office/drawing/2014/main" xmlns="" id="{00000000-0008-0000-0000-00000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782</xdr:row>
      <xdr:rowOff>0</xdr:rowOff>
    </xdr:from>
    <xdr:to>
      <xdr:col>0</xdr:col>
      <xdr:colOff>1028700</xdr:colOff>
      <xdr:row>782</xdr:row>
      <xdr:rowOff>1028700</xdr:rowOff>
    </xdr:to>
    <xdr:pic>
      <xdr:nvPicPr>
        <xdr:cNvPr id="782" name="Picture 782" descr="Nike Air Max 95 Zip SP&#10;Black">
          <a:extLst>
            <a:ext uri="{FF2B5EF4-FFF2-40B4-BE49-F238E27FC236}">
              <a16:creationId xmlns:a16="http://schemas.microsoft.com/office/drawing/2014/main" xmlns="" id="{00000000-0008-0000-0000-00000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783</xdr:row>
      <xdr:rowOff>0</xdr:rowOff>
    </xdr:from>
    <xdr:to>
      <xdr:col>0</xdr:col>
      <xdr:colOff>1028700</xdr:colOff>
      <xdr:row>783</xdr:row>
      <xdr:rowOff>1028700</xdr:rowOff>
    </xdr:to>
    <xdr:pic>
      <xdr:nvPicPr>
        <xdr:cNvPr id="783" name="Picture 783" descr="Nike Air Max 95 Zip SP&#10;Black">
          <a:extLst>
            <a:ext uri="{FF2B5EF4-FFF2-40B4-BE49-F238E27FC236}">
              <a16:creationId xmlns:a16="http://schemas.microsoft.com/office/drawing/2014/main" xmlns="" id="{00000000-0008-0000-0000-00000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784</xdr:row>
      <xdr:rowOff>0</xdr:rowOff>
    </xdr:from>
    <xdr:to>
      <xdr:col>0</xdr:col>
      <xdr:colOff>1028700</xdr:colOff>
      <xdr:row>784</xdr:row>
      <xdr:rowOff>1028700</xdr:rowOff>
    </xdr:to>
    <xdr:pic>
      <xdr:nvPicPr>
        <xdr:cNvPr id="784" name="Picture 784" descr="Nike Air Max 95 Zip SP&#10;Black">
          <a:extLst>
            <a:ext uri="{FF2B5EF4-FFF2-40B4-BE49-F238E27FC236}">
              <a16:creationId xmlns:a16="http://schemas.microsoft.com/office/drawing/2014/main" xmlns="" id="{00000000-0008-0000-0000-00001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785</xdr:row>
      <xdr:rowOff>0</xdr:rowOff>
    </xdr:from>
    <xdr:to>
      <xdr:col>0</xdr:col>
      <xdr:colOff>1028700</xdr:colOff>
      <xdr:row>785</xdr:row>
      <xdr:rowOff>1028700</xdr:rowOff>
    </xdr:to>
    <xdr:pic>
      <xdr:nvPicPr>
        <xdr:cNvPr id="785" name="Picture 785" descr="Nike Air Max 95 Zip SP&#10;Black">
          <a:extLst>
            <a:ext uri="{FF2B5EF4-FFF2-40B4-BE49-F238E27FC236}">
              <a16:creationId xmlns:a16="http://schemas.microsoft.com/office/drawing/2014/main" xmlns="" id="{00000000-0008-0000-0000-00001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786</xdr:row>
      <xdr:rowOff>0</xdr:rowOff>
    </xdr:from>
    <xdr:to>
      <xdr:col>0</xdr:col>
      <xdr:colOff>1028700</xdr:colOff>
      <xdr:row>786</xdr:row>
      <xdr:rowOff>1028700</xdr:rowOff>
    </xdr:to>
    <xdr:pic>
      <xdr:nvPicPr>
        <xdr:cNvPr id="786" name="Picture 786" descr="Nike Air Max 95 Zip SP&#10;Black">
          <a:extLst>
            <a:ext uri="{FF2B5EF4-FFF2-40B4-BE49-F238E27FC236}">
              <a16:creationId xmlns:a16="http://schemas.microsoft.com/office/drawing/2014/main" xmlns="" id="{00000000-0008-0000-0000-00001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787</xdr:row>
      <xdr:rowOff>0</xdr:rowOff>
    </xdr:from>
    <xdr:to>
      <xdr:col>0</xdr:col>
      <xdr:colOff>1028700</xdr:colOff>
      <xdr:row>787</xdr:row>
      <xdr:rowOff>1028700</xdr:rowOff>
    </xdr:to>
    <xdr:pic>
      <xdr:nvPicPr>
        <xdr:cNvPr id="787" name="Picture 787" descr="Nike Air Max 95 Zip SP&#10;Black">
          <a:extLst>
            <a:ext uri="{FF2B5EF4-FFF2-40B4-BE49-F238E27FC236}">
              <a16:creationId xmlns:a16="http://schemas.microsoft.com/office/drawing/2014/main" xmlns="" id="{00000000-0008-0000-0000-00001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788</xdr:row>
      <xdr:rowOff>0</xdr:rowOff>
    </xdr:from>
    <xdr:to>
      <xdr:col>0</xdr:col>
      <xdr:colOff>1028700</xdr:colOff>
      <xdr:row>788</xdr:row>
      <xdr:rowOff>1028700</xdr:rowOff>
    </xdr:to>
    <xdr:pic>
      <xdr:nvPicPr>
        <xdr:cNvPr id="788" name="Picture 788" descr="Nike Air Max 95 Zip SP&#10;Black">
          <a:extLst>
            <a:ext uri="{FF2B5EF4-FFF2-40B4-BE49-F238E27FC236}">
              <a16:creationId xmlns:a16="http://schemas.microsoft.com/office/drawing/2014/main" xmlns="" id="{00000000-0008-0000-0000-00001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789</xdr:row>
      <xdr:rowOff>0</xdr:rowOff>
    </xdr:from>
    <xdr:to>
      <xdr:col>0</xdr:col>
      <xdr:colOff>1028700</xdr:colOff>
      <xdr:row>789</xdr:row>
      <xdr:rowOff>1028700</xdr:rowOff>
    </xdr:to>
    <xdr:pic>
      <xdr:nvPicPr>
        <xdr:cNvPr id="789" name="Picture 789" descr="Nike Air Max 95 Zip SP&#10;Black">
          <a:extLst>
            <a:ext uri="{FF2B5EF4-FFF2-40B4-BE49-F238E27FC236}">
              <a16:creationId xmlns:a16="http://schemas.microsoft.com/office/drawing/2014/main" xmlns="" id="{00000000-0008-0000-0000-00001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790</xdr:row>
      <xdr:rowOff>0</xdr:rowOff>
    </xdr:from>
    <xdr:to>
      <xdr:col>0</xdr:col>
      <xdr:colOff>1028700</xdr:colOff>
      <xdr:row>790</xdr:row>
      <xdr:rowOff>1028700</xdr:rowOff>
    </xdr:to>
    <xdr:pic>
      <xdr:nvPicPr>
        <xdr:cNvPr id="790" name="Picture 790" descr="Nike Air Max 95 Zip SP&#10;Black">
          <a:extLst>
            <a:ext uri="{FF2B5EF4-FFF2-40B4-BE49-F238E27FC236}">
              <a16:creationId xmlns:a16="http://schemas.microsoft.com/office/drawing/2014/main" xmlns="" id="{00000000-0008-0000-0000-00001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791</xdr:row>
      <xdr:rowOff>0</xdr:rowOff>
    </xdr:from>
    <xdr:to>
      <xdr:col>0</xdr:col>
      <xdr:colOff>1028700</xdr:colOff>
      <xdr:row>791</xdr:row>
      <xdr:rowOff>1028700</xdr:rowOff>
    </xdr:to>
    <xdr:pic>
      <xdr:nvPicPr>
        <xdr:cNvPr id="791" name="Picture 791" descr="Nike Air Max 95 Zip SP&#10;Black">
          <a:extLst>
            <a:ext uri="{FF2B5EF4-FFF2-40B4-BE49-F238E27FC236}">
              <a16:creationId xmlns:a16="http://schemas.microsoft.com/office/drawing/2014/main" xmlns="" id="{00000000-0008-0000-0000-00001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792</xdr:row>
      <xdr:rowOff>0</xdr:rowOff>
    </xdr:from>
    <xdr:to>
      <xdr:col>0</xdr:col>
      <xdr:colOff>1028700</xdr:colOff>
      <xdr:row>792</xdr:row>
      <xdr:rowOff>1028700</xdr:rowOff>
    </xdr:to>
    <xdr:pic>
      <xdr:nvPicPr>
        <xdr:cNvPr id="792" name="Picture 792" descr="AIR MAX 95 BIG BUBBLE ZIP SP">
          <a:extLst>
            <a:ext uri="{FF2B5EF4-FFF2-40B4-BE49-F238E27FC236}">
              <a16:creationId xmlns:a16="http://schemas.microsoft.com/office/drawing/2014/main" xmlns="" id="{00000000-0008-0000-0000-00001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793</xdr:row>
      <xdr:rowOff>0</xdr:rowOff>
    </xdr:from>
    <xdr:to>
      <xdr:col>0</xdr:col>
      <xdr:colOff>1028700</xdr:colOff>
      <xdr:row>793</xdr:row>
      <xdr:rowOff>1028700</xdr:rowOff>
    </xdr:to>
    <xdr:pic>
      <xdr:nvPicPr>
        <xdr:cNvPr id="793" name="Picture 793" descr="AIR MAX 95 BIG BUBBLE ZIP SP">
          <a:extLst>
            <a:ext uri="{FF2B5EF4-FFF2-40B4-BE49-F238E27FC236}">
              <a16:creationId xmlns:a16="http://schemas.microsoft.com/office/drawing/2014/main" xmlns="" id="{00000000-0008-0000-0000-00001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794</xdr:row>
      <xdr:rowOff>0</xdr:rowOff>
    </xdr:from>
    <xdr:to>
      <xdr:col>0</xdr:col>
      <xdr:colOff>1028700</xdr:colOff>
      <xdr:row>794</xdr:row>
      <xdr:rowOff>1028700</xdr:rowOff>
    </xdr:to>
    <xdr:pic>
      <xdr:nvPicPr>
        <xdr:cNvPr id="794" name="Picture 794" descr="AIR MAX 95 BIG BUBBLE ZIP SP">
          <a:extLst>
            <a:ext uri="{FF2B5EF4-FFF2-40B4-BE49-F238E27FC236}">
              <a16:creationId xmlns:a16="http://schemas.microsoft.com/office/drawing/2014/main" xmlns="" id="{00000000-0008-0000-0000-00001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795</xdr:row>
      <xdr:rowOff>0</xdr:rowOff>
    </xdr:from>
    <xdr:to>
      <xdr:col>0</xdr:col>
      <xdr:colOff>1028700</xdr:colOff>
      <xdr:row>795</xdr:row>
      <xdr:rowOff>1028700</xdr:rowOff>
    </xdr:to>
    <xdr:pic>
      <xdr:nvPicPr>
        <xdr:cNvPr id="795" name="Picture 795" descr="AIR MAX 95 BIG BUBBLE ZIP SP">
          <a:extLst>
            <a:ext uri="{FF2B5EF4-FFF2-40B4-BE49-F238E27FC236}">
              <a16:creationId xmlns:a16="http://schemas.microsoft.com/office/drawing/2014/main" xmlns="" id="{00000000-0008-0000-0000-00001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796</xdr:row>
      <xdr:rowOff>0</xdr:rowOff>
    </xdr:from>
    <xdr:to>
      <xdr:col>0</xdr:col>
      <xdr:colOff>1028700</xdr:colOff>
      <xdr:row>796</xdr:row>
      <xdr:rowOff>1028700</xdr:rowOff>
    </xdr:to>
    <xdr:pic>
      <xdr:nvPicPr>
        <xdr:cNvPr id="796" name="Picture 796" descr="AIR MAX 95 BIG BUBBLE ZIP SP">
          <a:extLst>
            <a:ext uri="{FF2B5EF4-FFF2-40B4-BE49-F238E27FC236}">
              <a16:creationId xmlns:a16="http://schemas.microsoft.com/office/drawing/2014/main" xmlns="" id="{00000000-0008-0000-0000-00001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797</xdr:row>
      <xdr:rowOff>0</xdr:rowOff>
    </xdr:from>
    <xdr:to>
      <xdr:col>0</xdr:col>
      <xdr:colOff>1028700</xdr:colOff>
      <xdr:row>797</xdr:row>
      <xdr:rowOff>1028700</xdr:rowOff>
    </xdr:to>
    <xdr:pic>
      <xdr:nvPicPr>
        <xdr:cNvPr id="797" name="Picture 797" descr="AIR MAX 95 BIG BUBBLE ZIP SP">
          <a:extLst>
            <a:ext uri="{FF2B5EF4-FFF2-40B4-BE49-F238E27FC236}">
              <a16:creationId xmlns:a16="http://schemas.microsoft.com/office/drawing/2014/main" xmlns="" id="{00000000-0008-0000-0000-00001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798</xdr:row>
      <xdr:rowOff>0</xdr:rowOff>
    </xdr:from>
    <xdr:to>
      <xdr:col>0</xdr:col>
      <xdr:colOff>1028700</xdr:colOff>
      <xdr:row>798</xdr:row>
      <xdr:rowOff>1028700</xdr:rowOff>
    </xdr:to>
    <xdr:pic>
      <xdr:nvPicPr>
        <xdr:cNvPr id="798" name="Picture 798" descr="AIR MAX 95 BIG BUBBLE ZIP SP">
          <a:extLst>
            <a:ext uri="{FF2B5EF4-FFF2-40B4-BE49-F238E27FC236}">
              <a16:creationId xmlns:a16="http://schemas.microsoft.com/office/drawing/2014/main" xmlns="" id="{00000000-0008-0000-0000-00001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799</xdr:row>
      <xdr:rowOff>0</xdr:rowOff>
    </xdr:from>
    <xdr:to>
      <xdr:col>0</xdr:col>
      <xdr:colOff>1028700</xdr:colOff>
      <xdr:row>799</xdr:row>
      <xdr:rowOff>1028700</xdr:rowOff>
    </xdr:to>
    <xdr:pic>
      <xdr:nvPicPr>
        <xdr:cNvPr id="799" name="Picture 799" descr="Nike Air Max 95 Zip SP&#10;Loyal Blue">
          <a:extLst>
            <a:ext uri="{FF2B5EF4-FFF2-40B4-BE49-F238E27FC236}">
              <a16:creationId xmlns:a16="http://schemas.microsoft.com/office/drawing/2014/main" xmlns="" id="{00000000-0008-0000-0000-00001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800</xdr:row>
      <xdr:rowOff>0</xdr:rowOff>
    </xdr:from>
    <xdr:to>
      <xdr:col>0</xdr:col>
      <xdr:colOff>1028700</xdr:colOff>
      <xdr:row>800</xdr:row>
      <xdr:rowOff>1028700</xdr:rowOff>
    </xdr:to>
    <xdr:pic>
      <xdr:nvPicPr>
        <xdr:cNvPr id="800" name="Picture 800" descr="Nike Air Max 95 Zip SP&#10;Loyal Blue">
          <a:extLst>
            <a:ext uri="{FF2B5EF4-FFF2-40B4-BE49-F238E27FC236}">
              <a16:creationId xmlns:a16="http://schemas.microsoft.com/office/drawing/2014/main" xmlns="" id="{00000000-0008-0000-0000-00002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801</xdr:row>
      <xdr:rowOff>0</xdr:rowOff>
    </xdr:from>
    <xdr:to>
      <xdr:col>0</xdr:col>
      <xdr:colOff>1028700</xdr:colOff>
      <xdr:row>801</xdr:row>
      <xdr:rowOff>1028700</xdr:rowOff>
    </xdr:to>
    <xdr:pic>
      <xdr:nvPicPr>
        <xdr:cNvPr id="801" name="Picture 801" descr="Nike Air Max 95 Zip SP&#10;Loyal Blue">
          <a:extLst>
            <a:ext uri="{FF2B5EF4-FFF2-40B4-BE49-F238E27FC236}">
              <a16:creationId xmlns:a16="http://schemas.microsoft.com/office/drawing/2014/main" xmlns="" id="{00000000-0008-0000-0000-00002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802</xdr:row>
      <xdr:rowOff>0</xdr:rowOff>
    </xdr:from>
    <xdr:to>
      <xdr:col>0</xdr:col>
      <xdr:colOff>1028700</xdr:colOff>
      <xdr:row>802</xdr:row>
      <xdr:rowOff>1028700</xdr:rowOff>
    </xdr:to>
    <xdr:pic>
      <xdr:nvPicPr>
        <xdr:cNvPr id="802" name="Picture 802" descr="Nike Air Max 95 Zip SP&#10;Loyal Blue">
          <a:extLst>
            <a:ext uri="{FF2B5EF4-FFF2-40B4-BE49-F238E27FC236}">
              <a16:creationId xmlns:a16="http://schemas.microsoft.com/office/drawing/2014/main" xmlns="" id="{00000000-0008-0000-0000-00002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803</xdr:row>
      <xdr:rowOff>0</xdr:rowOff>
    </xdr:from>
    <xdr:to>
      <xdr:col>0</xdr:col>
      <xdr:colOff>1028700</xdr:colOff>
      <xdr:row>803</xdr:row>
      <xdr:rowOff>1028700</xdr:rowOff>
    </xdr:to>
    <xdr:pic>
      <xdr:nvPicPr>
        <xdr:cNvPr id="803" name="Picture 803" descr="Nike Air Max 95 Zip SP&#10;Loyal Blue">
          <a:extLst>
            <a:ext uri="{FF2B5EF4-FFF2-40B4-BE49-F238E27FC236}">
              <a16:creationId xmlns:a16="http://schemas.microsoft.com/office/drawing/2014/main" xmlns="" id="{00000000-0008-0000-0000-00002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804</xdr:row>
      <xdr:rowOff>0</xdr:rowOff>
    </xdr:from>
    <xdr:to>
      <xdr:col>0</xdr:col>
      <xdr:colOff>1028700</xdr:colOff>
      <xdr:row>804</xdr:row>
      <xdr:rowOff>1028700</xdr:rowOff>
    </xdr:to>
    <xdr:pic>
      <xdr:nvPicPr>
        <xdr:cNvPr id="804" name="Picture 804" descr="Nike Air Max 95 Zip SP&#10;Loyal Blue">
          <a:extLst>
            <a:ext uri="{FF2B5EF4-FFF2-40B4-BE49-F238E27FC236}">
              <a16:creationId xmlns:a16="http://schemas.microsoft.com/office/drawing/2014/main" xmlns="" id="{00000000-0008-0000-0000-00002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805</xdr:row>
      <xdr:rowOff>0</xdr:rowOff>
    </xdr:from>
    <xdr:to>
      <xdr:col>0</xdr:col>
      <xdr:colOff>1028700</xdr:colOff>
      <xdr:row>805</xdr:row>
      <xdr:rowOff>1028700</xdr:rowOff>
    </xdr:to>
    <xdr:pic>
      <xdr:nvPicPr>
        <xdr:cNvPr id="805" name="Picture 805" descr="Nike Air Force 1 Low Retro&#10;Houseflies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806</xdr:row>
      <xdr:rowOff>0</xdr:rowOff>
    </xdr:from>
    <xdr:to>
      <xdr:col>0</xdr:col>
      <xdr:colOff>1028700</xdr:colOff>
      <xdr:row>806</xdr:row>
      <xdr:rowOff>1028700</xdr:rowOff>
    </xdr:to>
    <xdr:pic>
      <xdr:nvPicPr>
        <xdr:cNvPr id="806" name="Picture 806" descr="Nike Air Force 1 Low Retro&#10;Houseflies">
          <a:extLst>
            <a:ext uri="{FF2B5EF4-FFF2-40B4-BE49-F238E27FC236}">
              <a16:creationId xmlns:a16="http://schemas.microsoft.com/office/drawing/2014/main" xmlns="" id="{00000000-0008-0000-0000-00002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807</xdr:row>
      <xdr:rowOff>0</xdr:rowOff>
    </xdr:from>
    <xdr:to>
      <xdr:col>0</xdr:col>
      <xdr:colOff>1028700</xdr:colOff>
      <xdr:row>807</xdr:row>
      <xdr:rowOff>1028700</xdr:rowOff>
    </xdr:to>
    <xdr:pic>
      <xdr:nvPicPr>
        <xdr:cNvPr id="807" name="Picture 807" descr="Nike Air Force 1 Low Retro&#10;Houseflies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808</xdr:row>
      <xdr:rowOff>0</xdr:rowOff>
    </xdr:from>
    <xdr:to>
      <xdr:col>0</xdr:col>
      <xdr:colOff>1028700</xdr:colOff>
      <xdr:row>808</xdr:row>
      <xdr:rowOff>1028700</xdr:rowOff>
    </xdr:to>
    <xdr:pic>
      <xdr:nvPicPr>
        <xdr:cNvPr id="808" name="Picture 808" descr="Nike Air Force 1 Low Retro&#10;Houseflies">
          <a:extLst>
            <a:ext uri="{FF2B5EF4-FFF2-40B4-BE49-F238E27FC236}">
              <a16:creationId xmlns:a16="http://schemas.microsoft.com/office/drawing/2014/main" xmlns="" id="{00000000-0008-0000-0000-00002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809</xdr:row>
      <xdr:rowOff>0</xdr:rowOff>
    </xdr:from>
    <xdr:to>
      <xdr:col>0</xdr:col>
      <xdr:colOff>1028700</xdr:colOff>
      <xdr:row>809</xdr:row>
      <xdr:rowOff>1028700</xdr:rowOff>
    </xdr:to>
    <xdr:pic>
      <xdr:nvPicPr>
        <xdr:cNvPr id="809" name="Picture 809" descr="Nike Air Force 1 Low Retro&#10;Houseflies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810</xdr:row>
      <xdr:rowOff>0</xdr:rowOff>
    </xdr:from>
    <xdr:to>
      <xdr:col>0</xdr:col>
      <xdr:colOff>1028700</xdr:colOff>
      <xdr:row>810</xdr:row>
      <xdr:rowOff>1028700</xdr:rowOff>
    </xdr:to>
    <xdr:pic>
      <xdr:nvPicPr>
        <xdr:cNvPr id="810" name="Picture 810" descr="Nike Air Force 1 Low Retro&#10;Houseflies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811</xdr:row>
      <xdr:rowOff>0</xdr:rowOff>
    </xdr:from>
    <xdr:to>
      <xdr:col>0</xdr:col>
      <xdr:colOff>1028700</xdr:colOff>
      <xdr:row>811</xdr:row>
      <xdr:rowOff>1028700</xdr:rowOff>
    </xdr:to>
    <xdr:pic>
      <xdr:nvPicPr>
        <xdr:cNvPr id="811" name="Picture 811" descr="Nike Air Force 1 Low Retro&#10;Houseflies">
          <a:extLst>
            <a:ext uri="{FF2B5EF4-FFF2-40B4-BE49-F238E27FC236}">
              <a16:creationId xmlns:a16="http://schemas.microsoft.com/office/drawing/2014/main" xmlns="" id="{00000000-0008-0000-0000-00002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812</xdr:row>
      <xdr:rowOff>0</xdr:rowOff>
    </xdr:from>
    <xdr:to>
      <xdr:col>0</xdr:col>
      <xdr:colOff>1028700</xdr:colOff>
      <xdr:row>812</xdr:row>
      <xdr:rowOff>1028700</xdr:rowOff>
    </xdr:to>
    <xdr:pic>
      <xdr:nvPicPr>
        <xdr:cNvPr id="812" name="Picture 812" descr="Nike Air Force 1 Low Retro&#10;Houseflies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813</xdr:row>
      <xdr:rowOff>0</xdr:rowOff>
    </xdr:from>
    <xdr:to>
      <xdr:col>0</xdr:col>
      <xdr:colOff>1028700</xdr:colOff>
      <xdr:row>813</xdr:row>
      <xdr:rowOff>1028700</xdr:rowOff>
    </xdr:to>
    <xdr:pic>
      <xdr:nvPicPr>
        <xdr:cNvPr id="813" name="Picture 813" descr="Nike Air Force 1 Low Retro&#10;Houseflies">
          <a:extLst>
            <a:ext uri="{FF2B5EF4-FFF2-40B4-BE49-F238E27FC236}">
              <a16:creationId xmlns:a16="http://schemas.microsoft.com/office/drawing/2014/main" xmlns="" id="{00000000-0008-0000-0000-00002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814</xdr:row>
      <xdr:rowOff>0</xdr:rowOff>
    </xdr:from>
    <xdr:to>
      <xdr:col>0</xdr:col>
      <xdr:colOff>1028700</xdr:colOff>
      <xdr:row>814</xdr:row>
      <xdr:rowOff>1028700</xdr:rowOff>
    </xdr:to>
    <xdr:pic>
      <xdr:nvPicPr>
        <xdr:cNvPr id="814" name="Picture 814" descr="Nike Air Max 95 Premium&#10;Houseflies">
          <a:extLst>
            <a:ext uri="{FF2B5EF4-FFF2-40B4-BE49-F238E27FC236}">
              <a16:creationId xmlns:a16="http://schemas.microsoft.com/office/drawing/2014/main" xmlns="" id="{00000000-0008-0000-0000-00002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815</xdr:row>
      <xdr:rowOff>0</xdr:rowOff>
    </xdr:from>
    <xdr:to>
      <xdr:col>0</xdr:col>
      <xdr:colOff>1028700</xdr:colOff>
      <xdr:row>815</xdr:row>
      <xdr:rowOff>1028700</xdr:rowOff>
    </xdr:to>
    <xdr:pic>
      <xdr:nvPicPr>
        <xdr:cNvPr id="815" name="Picture 815" descr="Nike Air Max 95 Premium&#10;Houseflies">
          <a:extLst>
            <a:ext uri="{FF2B5EF4-FFF2-40B4-BE49-F238E27FC236}">
              <a16:creationId xmlns:a16="http://schemas.microsoft.com/office/drawing/2014/main" xmlns="" id="{00000000-0008-0000-0000-00002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816</xdr:row>
      <xdr:rowOff>0</xdr:rowOff>
    </xdr:from>
    <xdr:to>
      <xdr:col>0</xdr:col>
      <xdr:colOff>1028700</xdr:colOff>
      <xdr:row>816</xdr:row>
      <xdr:rowOff>1028700</xdr:rowOff>
    </xdr:to>
    <xdr:pic>
      <xdr:nvPicPr>
        <xdr:cNvPr id="816" name="Picture 816" descr="Nike Air Max 95 Premium&#10;Houseflies">
          <a:extLst>
            <a:ext uri="{FF2B5EF4-FFF2-40B4-BE49-F238E27FC236}">
              <a16:creationId xmlns:a16="http://schemas.microsoft.com/office/drawing/2014/main" xmlns="" id="{00000000-0008-0000-0000-00003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817</xdr:row>
      <xdr:rowOff>0</xdr:rowOff>
    </xdr:from>
    <xdr:to>
      <xdr:col>0</xdr:col>
      <xdr:colOff>1028700</xdr:colOff>
      <xdr:row>817</xdr:row>
      <xdr:rowOff>1028700</xdr:rowOff>
    </xdr:to>
    <xdr:pic>
      <xdr:nvPicPr>
        <xdr:cNvPr id="817" name="Picture 817" descr="Nike Air Max 95 Big Bubble Black Game Royal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818</xdr:row>
      <xdr:rowOff>0</xdr:rowOff>
    </xdr:from>
    <xdr:to>
      <xdr:col>0</xdr:col>
      <xdr:colOff>1028700</xdr:colOff>
      <xdr:row>818</xdr:row>
      <xdr:rowOff>1028700</xdr:rowOff>
    </xdr:to>
    <xdr:pic>
      <xdr:nvPicPr>
        <xdr:cNvPr id="818" name="Picture 818" descr="Nike Air Max 95 Big Bubble Black Game Royal">
          <a:extLst>
            <a:ext uri="{FF2B5EF4-FFF2-40B4-BE49-F238E27FC236}">
              <a16:creationId xmlns:a16="http://schemas.microsoft.com/office/drawing/2014/main" xmlns="" id="{00000000-0008-0000-0000-00003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819</xdr:row>
      <xdr:rowOff>0</xdr:rowOff>
    </xdr:from>
    <xdr:to>
      <xdr:col>0</xdr:col>
      <xdr:colOff>1028700</xdr:colOff>
      <xdr:row>819</xdr:row>
      <xdr:rowOff>1028700</xdr:rowOff>
    </xdr:to>
    <xdr:pic>
      <xdr:nvPicPr>
        <xdr:cNvPr id="819" name="Picture 819" descr="Nike Air Max 95 Big Bubble Black Game Royal">
          <a:extLst>
            <a:ext uri="{FF2B5EF4-FFF2-40B4-BE49-F238E27FC236}">
              <a16:creationId xmlns:a16="http://schemas.microsoft.com/office/drawing/2014/main" xmlns="" id="{00000000-0008-0000-0000-00003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820</xdr:row>
      <xdr:rowOff>0</xdr:rowOff>
    </xdr:from>
    <xdr:to>
      <xdr:col>0</xdr:col>
      <xdr:colOff>1028700</xdr:colOff>
      <xdr:row>820</xdr:row>
      <xdr:rowOff>1028700</xdr:rowOff>
    </xdr:to>
    <xdr:pic>
      <xdr:nvPicPr>
        <xdr:cNvPr id="820" name="Picture 820" descr="Nike Air Max Dn8&#10;Summit White Vivid Orange">
          <a:extLst>
            <a:ext uri="{FF2B5EF4-FFF2-40B4-BE49-F238E27FC236}">
              <a16:creationId xmlns:a16="http://schemas.microsoft.com/office/drawing/2014/main" xmlns="" id="{00000000-0008-0000-0000-00003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821</xdr:row>
      <xdr:rowOff>0</xdr:rowOff>
    </xdr:from>
    <xdr:to>
      <xdr:col>0</xdr:col>
      <xdr:colOff>1028700</xdr:colOff>
      <xdr:row>821</xdr:row>
      <xdr:rowOff>1028700</xdr:rowOff>
    </xdr:to>
    <xdr:pic>
      <xdr:nvPicPr>
        <xdr:cNvPr id="821" name="Picture 821" descr="Nike Air Max Dn8&#10;Summit White Vivid Orange">
          <a:extLst>
            <a:ext uri="{FF2B5EF4-FFF2-40B4-BE49-F238E27FC236}">
              <a16:creationId xmlns:a16="http://schemas.microsoft.com/office/drawing/2014/main" xmlns="" id="{00000000-0008-0000-0000-00003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822</xdr:row>
      <xdr:rowOff>0</xdr:rowOff>
    </xdr:from>
    <xdr:to>
      <xdr:col>0</xdr:col>
      <xdr:colOff>1028700</xdr:colOff>
      <xdr:row>822</xdr:row>
      <xdr:rowOff>1028700</xdr:rowOff>
    </xdr:to>
    <xdr:pic>
      <xdr:nvPicPr>
        <xdr:cNvPr id="822" name="Picture 822" descr="Nike Air Max Dn8&#10;Summit White Vivid Orange">
          <a:extLst>
            <a:ext uri="{FF2B5EF4-FFF2-40B4-BE49-F238E27FC236}">
              <a16:creationId xmlns:a16="http://schemas.microsoft.com/office/drawing/2014/main" xmlns="" id="{00000000-0008-0000-0000-00003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823</xdr:row>
      <xdr:rowOff>0</xdr:rowOff>
    </xdr:from>
    <xdr:to>
      <xdr:col>0</xdr:col>
      <xdr:colOff>1028700</xdr:colOff>
      <xdr:row>823</xdr:row>
      <xdr:rowOff>1028700</xdr:rowOff>
    </xdr:to>
    <xdr:pic>
      <xdr:nvPicPr>
        <xdr:cNvPr id="823" name="Picture 823" descr="Nike Air Max Dn8&#10;Summit White Vivid Orange">
          <a:extLst>
            <a:ext uri="{FF2B5EF4-FFF2-40B4-BE49-F238E27FC236}">
              <a16:creationId xmlns:a16="http://schemas.microsoft.com/office/drawing/2014/main" xmlns="" id="{00000000-0008-0000-0000-00003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824</xdr:row>
      <xdr:rowOff>0</xdr:rowOff>
    </xdr:from>
    <xdr:to>
      <xdr:col>0</xdr:col>
      <xdr:colOff>1028700</xdr:colOff>
      <xdr:row>824</xdr:row>
      <xdr:rowOff>1028700</xdr:rowOff>
    </xdr:to>
    <xdr:pic>
      <xdr:nvPicPr>
        <xdr:cNvPr id="824" name="Picture 824" descr="Nike Air Max Dn8&#10;Summit White Vivid Orange">
          <a:extLst>
            <a:ext uri="{FF2B5EF4-FFF2-40B4-BE49-F238E27FC236}">
              <a16:creationId xmlns:a16="http://schemas.microsoft.com/office/drawing/2014/main" xmlns="" id="{00000000-0008-0000-0000-00003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825</xdr:row>
      <xdr:rowOff>0</xdr:rowOff>
    </xdr:from>
    <xdr:to>
      <xdr:col>0</xdr:col>
      <xdr:colOff>1028700</xdr:colOff>
      <xdr:row>825</xdr:row>
      <xdr:rowOff>1028700</xdr:rowOff>
    </xdr:to>
    <xdr:pic>
      <xdr:nvPicPr>
        <xdr:cNvPr id="825" name="Picture 825" descr="Nike Air Max Dn8&#10;Summit White Vivid Orange">
          <a:extLst>
            <a:ext uri="{FF2B5EF4-FFF2-40B4-BE49-F238E27FC236}">
              <a16:creationId xmlns:a16="http://schemas.microsoft.com/office/drawing/2014/main" xmlns="" id="{00000000-0008-0000-0000-00003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826</xdr:row>
      <xdr:rowOff>0</xdr:rowOff>
    </xdr:from>
    <xdr:to>
      <xdr:col>0</xdr:col>
      <xdr:colOff>1028700</xdr:colOff>
      <xdr:row>826</xdr:row>
      <xdr:rowOff>1028700</xdr:rowOff>
    </xdr:to>
    <xdr:pic>
      <xdr:nvPicPr>
        <xdr:cNvPr id="826" name="Picture 826" descr="Nike Air Max Dn8&#10;Summit White Vivid Orange">
          <a:extLst>
            <a:ext uri="{FF2B5EF4-FFF2-40B4-BE49-F238E27FC236}">
              <a16:creationId xmlns:a16="http://schemas.microsoft.com/office/drawing/2014/main" xmlns="" id="{00000000-0008-0000-0000-00003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827</xdr:row>
      <xdr:rowOff>0</xdr:rowOff>
    </xdr:from>
    <xdr:to>
      <xdr:col>0</xdr:col>
      <xdr:colOff>1028700</xdr:colOff>
      <xdr:row>827</xdr:row>
      <xdr:rowOff>1028700</xdr:rowOff>
    </xdr:to>
    <xdr:pic>
      <xdr:nvPicPr>
        <xdr:cNvPr id="827" name="Picture 827" descr="Nike Air Max Dn8&#10;Summit White Vivid Orange">
          <a:extLst>
            <a:ext uri="{FF2B5EF4-FFF2-40B4-BE49-F238E27FC236}">
              <a16:creationId xmlns:a16="http://schemas.microsoft.com/office/drawing/2014/main" xmlns="" id="{00000000-0008-0000-0000-00003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828</xdr:row>
      <xdr:rowOff>0</xdr:rowOff>
    </xdr:from>
    <xdr:to>
      <xdr:col>0</xdr:col>
      <xdr:colOff>1028700</xdr:colOff>
      <xdr:row>828</xdr:row>
      <xdr:rowOff>1028700</xdr:rowOff>
    </xdr:to>
    <xdr:pic>
      <xdr:nvPicPr>
        <xdr:cNvPr id="828" name="Picture 828" descr="Nike Air Max Dn8&#10;Summit White Vivid Orange">
          <a:extLst>
            <a:ext uri="{FF2B5EF4-FFF2-40B4-BE49-F238E27FC236}">
              <a16:creationId xmlns:a16="http://schemas.microsoft.com/office/drawing/2014/main" xmlns="" id="{00000000-0008-0000-0000-00003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829</xdr:row>
      <xdr:rowOff>0</xdr:rowOff>
    </xdr:from>
    <xdr:to>
      <xdr:col>0</xdr:col>
      <xdr:colOff>1028700</xdr:colOff>
      <xdr:row>829</xdr:row>
      <xdr:rowOff>1028700</xdr:rowOff>
    </xdr:to>
    <xdr:pic>
      <xdr:nvPicPr>
        <xdr:cNvPr id="829" name="Picture 829" descr="Nike Air Max Dn8&#10;Summit White Vivid Orange">
          <a:extLst>
            <a:ext uri="{FF2B5EF4-FFF2-40B4-BE49-F238E27FC236}">
              <a16:creationId xmlns:a16="http://schemas.microsoft.com/office/drawing/2014/main" xmlns="" id="{00000000-0008-0000-0000-00003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830</xdr:row>
      <xdr:rowOff>0</xdr:rowOff>
    </xdr:from>
    <xdr:to>
      <xdr:col>0</xdr:col>
      <xdr:colOff>1028700</xdr:colOff>
      <xdr:row>830</xdr:row>
      <xdr:rowOff>1028700</xdr:rowOff>
    </xdr:to>
    <xdr:pic>
      <xdr:nvPicPr>
        <xdr:cNvPr id="830" name="Picture 830" descr="Nike Air Max Dn8&#10;Summit White Vivid Orange">
          <a:extLst>
            <a:ext uri="{FF2B5EF4-FFF2-40B4-BE49-F238E27FC236}">
              <a16:creationId xmlns:a16="http://schemas.microsoft.com/office/drawing/2014/main" xmlns="" id="{00000000-0008-0000-0000-00003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831</xdr:row>
      <xdr:rowOff>0</xdr:rowOff>
    </xdr:from>
    <xdr:to>
      <xdr:col>0</xdr:col>
      <xdr:colOff>1028700</xdr:colOff>
      <xdr:row>831</xdr:row>
      <xdr:rowOff>1028700</xdr:rowOff>
    </xdr:to>
    <xdr:pic>
      <xdr:nvPicPr>
        <xdr:cNvPr id="831" name="Picture 831" descr="Nike Air Max Dn8&#10;Summit White Vivid Orange">
          <a:extLst>
            <a:ext uri="{FF2B5EF4-FFF2-40B4-BE49-F238E27FC236}">
              <a16:creationId xmlns:a16="http://schemas.microsoft.com/office/drawing/2014/main" xmlns="" id="{00000000-0008-0000-0000-00003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832</xdr:row>
      <xdr:rowOff>0</xdr:rowOff>
    </xdr:from>
    <xdr:to>
      <xdr:col>0</xdr:col>
      <xdr:colOff>1028700</xdr:colOff>
      <xdr:row>832</xdr:row>
      <xdr:rowOff>1028700</xdr:rowOff>
    </xdr:to>
    <xdr:pic>
      <xdr:nvPicPr>
        <xdr:cNvPr id="832" name="Picture 832" descr="Nike Air Max Dn8&#10;Summit White Vivid Orange">
          <a:extLst>
            <a:ext uri="{FF2B5EF4-FFF2-40B4-BE49-F238E27FC236}">
              <a16:creationId xmlns:a16="http://schemas.microsoft.com/office/drawing/2014/main" xmlns="" id="{00000000-0008-0000-0000-00004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833</xdr:row>
      <xdr:rowOff>0</xdr:rowOff>
    </xdr:from>
    <xdr:to>
      <xdr:col>0</xdr:col>
      <xdr:colOff>1028700</xdr:colOff>
      <xdr:row>833</xdr:row>
      <xdr:rowOff>1028700</xdr:rowOff>
    </xdr:to>
    <xdr:pic>
      <xdr:nvPicPr>
        <xdr:cNvPr id="833" name="Picture 833" descr="Nike Air Max Dn8&#10;Summit White Vivid Orange">
          <a:extLst>
            <a:ext uri="{FF2B5EF4-FFF2-40B4-BE49-F238E27FC236}">
              <a16:creationId xmlns:a16="http://schemas.microsoft.com/office/drawing/2014/main" xmlns="" id="{00000000-0008-0000-0000-00004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834</xdr:row>
      <xdr:rowOff>0</xdr:rowOff>
    </xdr:from>
    <xdr:to>
      <xdr:col>0</xdr:col>
      <xdr:colOff>1028700</xdr:colOff>
      <xdr:row>834</xdr:row>
      <xdr:rowOff>1028700</xdr:rowOff>
    </xdr:to>
    <xdr:pic>
      <xdr:nvPicPr>
        <xdr:cNvPr id="834" name="Picture 834" descr="Nike Air Max Dn8&#10;Summit White Vivid Orange">
          <a:extLst>
            <a:ext uri="{FF2B5EF4-FFF2-40B4-BE49-F238E27FC236}">
              <a16:creationId xmlns:a16="http://schemas.microsoft.com/office/drawing/2014/main" xmlns="" id="{00000000-0008-0000-0000-00004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835</xdr:row>
      <xdr:rowOff>0</xdr:rowOff>
    </xdr:from>
    <xdr:to>
      <xdr:col>0</xdr:col>
      <xdr:colOff>1028700</xdr:colOff>
      <xdr:row>835</xdr:row>
      <xdr:rowOff>1028700</xdr:rowOff>
    </xdr:to>
    <xdr:pic>
      <xdr:nvPicPr>
        <xdr:cNvPr id="835" name="Picture 835" descr="Nike Air Max Dn8&#10;Summit White Vivid Orange">
          <a:extLst>
            <a:ext uri="{FF2B5EF4-FFF2-40B4-BE49-F238E27FC236}">
              <a16:creationId xmlns:a16="http://schemas.microsoft.com/office/drawing/2014/main" xmlns="" id="{00000000-0008-0000-0000-00004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836</xdr:row>
      <xdr:rowOff>0</xdr:rowOff>
    </xdr:from>
    <xdr:to>
      <xdr:col>0</xdr:col>
      <xdr:colOff>1028700</xdr:colOff>
      <xdr:row>836</xdr:row>
      <xdr:rowOff>1028700</xdr:rowOff>
    </xdr:to>
    <xdr:pic>
      <xdr:nvPicPr>
        <xdr:cNvPr id="836" name="Picture 836" descr="Nike Air Max Dn8&#10;Summit White Vivid Orange">
          <a:extLst>
            <a:ext uri="{FF2B5EF4-FFF2-40B4-BE49-F238E27FC236}">
              <a16:creationId xmlns:a16="http://schemas.microsoft.com/office/drawing/2014/main" xmlns="" id="{00000000-0008-0000-0000-00004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837</xdr:row>
      <xdr:rowOff>0</xdr:rowOff>
    </xdr:from>
    <xdr:to>
      <xdr:col>0</xdr:col>
      <xdr:colOff>1028700</xdr:colOff>
      <xdr:row>837</xdr:row>
      <xdr:rowOff>1028700</xdr:rowOff>
    </xdr:to>
    <xdr:pic>
      <xdr:nvPicPr>
        <xdr:cNvPr id="837" name="Picture 837" descr="Nike Shox Ride 2 Premium&#10;Cordura Turquoise Denim">
          <a:extLst>
            <a:ext uri="{FF2B5EF4-FFF2-40B4-BE49-F238E27FC236}">
              <a16:creationId xmlns:a16="http://schemas.microsoft.com/office/drawing/2014/main" xmlns="" id="{00000000-0008-0000-0000-00004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838</xdr:row>
      <xdr:rowOff>0</xdr:rowOff>
    </xdr:from>
    <xdr:to>
      <xdr:col>0</xdr:col>
      <xdr:colOff>1028700</xdr:colOff>
      <xdr:row>838</xdr:row>
      <xdr:rowOff>1028700</xdr:rowOff>
    </xdr:to>
    <xdr:pic>
      <xdr:nvPicPr>
        <xdr:cNvPr id="838" name="Picture 838" descr="Nike Shox Ride 2 Premium&#10;Cordura Turquoise Denim">
          <a:extLst>
            <a:ext uri="{FF2B5EF4-FFF2-40B4-BE49-F238E27FC236}">
              <a16:creationId xmlns:a16="http://schemas.microsoft.com/office/drawing/2014/main" xmlns="" id="{00000000-0008-0000-0000-00004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839</xdr:row>
      <xdr:rowOff>0</xdr:rowOff>
    </xdr:from>
    <xdr:to>
      <xdr:col>0</xdr:col>
      <xdr:colOff>1028700</xdr:colOff>
      <xdr:row>839</xdr:row>
      <xdr:rowOff>1028700</xdr:rowOff>
    </xdr:to>
    <xdr:pic>
      <xdr:nvPicPr>
        <xdr:cNvPr id="839" name="Picture 839" descr="Nike Shox Ride 2 Premium&#10;Cordura Turquoise Denim">
          <a:extLst>
            <a:ext uri="{FF2B5EF4-FFF2-40B4-BE49-F238E27FC236}">
              <a16:creationId xmlns:a16="http://schemas.microsoft.com/office/drawing/2014/main" xmlns="" id="{00000000-0008-0000-0000-00004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840</xdr:row>
      <xdr:rowOff>0</xdr:rowOff>
    </xdr:from>
    <xdr:to>
      <xdr:col>0</xdr:col>
      <xdr:colOff>1028700</xdr:colOff>
      <xdr:row>840</xdr:row>
      <xdr:rowOff>1028700</xdr:rowOff>
    </xdr:to>
    <xdr:pic>
      <xdr:nvPicPr>
        <xdr:cNvPr id="840" name="Picture 840" descr="Nike Shox Ride 2 Premium&#10;Cordura Turquoise Denim">
          <a:extLst>
            <a:ext uri="{FF2B5EF4-FFF2-40B4-BE49-F238E27FC236}">
              <a16:creationId xmlns:a16="http://schemas.microsoft.com/office/drawing/2014/main" xmlns="" id="{00000000-0008-0000-0000-00004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841</xdr:row>
      <xdr:rowOff>0</xdr:rowOff>
    </xdr:from>
    <xdr:to>
      <xdr:col>0</xdr:col>
      <xdr:colOff>1028700</xdr:colOff>
      <xdr:row>841</xdr:row>
      <xdr:rowOff>1028700</xdr:rowOff>
    </xdr:to>
    <xdr:pic>
      <xdr:nvPicPr>
        <xdr:cNvPr id="841" name="Picture 841" descr="Nike Shox Ride 2 Premium&#10;Cordura Turquoise Denim">
          <a:extLst>
            <a:ext uri="{FF2B5EF4-FFF2-40B4-BE49-F238E27FC236}">
              <a16:creationId xmlns:a16="http://schemas.microsoft.com/office/drawing/2014/main" xmlns="" id="{00000000-0008-0000-0000-00004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842</xdr:row>
      <xdr:rowOff>0</xdr:rowOff>
    </xdr:from>
    <xdr:to>
      <xdr:col>0</xdr:col>
      <xdr:colOff>1028700</xdr:colOff>
      <xdr:row>842</xdr:row>
      <xdr:rowOff>1028700</xdr:rowOff>
    </xdr:to>
    <xdr:pic>
      <xdr:nvPicPr>
        <xdr:cNvPr id="842" name="Picture 842" descr="Nike Shox Ride 2 Premium&#10;Cordura Turquoise Denim">
          <a:extLst>
            <a:ext uri="{FF2B5EF4-FFF2-40B4-BE49-F238E27FC236}">
              <a16:creationId xmlns:a16="http://schemas.microsoft.com/office/drawing/2014/main" xmlns="" id="{00000000-0008-0000-0000-00004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843</xdr:row>
      <xdr:rowOff>0</xdr:rowOff>
    </xdr:from>
    <xdr:to>
      <xdr:col>0</xdr:col>
      <xdr:colOff>1028700</xdr:colOff>
      <xdr:row>843</xdr:row>
      <xdr:rowOff>1028700</xdr:rowOff>
    </xdr:to>
    <xdr:pic>
      <xdr:nvPicPr>
        <xdr:cNvPr id="843" name="Picture 843" descr="Nike Shox TL&#10;Pure Platinum Smoke Grey">
          <a:extLst>
            <a:ext uri="{FF2B5EF4-FFF2-40B4-BE49-F238E27FC236}">
              <a16:creationId xmlns:a16="http://schemas.microsoft.com/office/drawing/2014/main" xmlns="" id="{00000000-0008-0000-0000-00004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844</xdr:row>
      <xdr:rowOff>0</xdr:rowOff>
    </xdr:from>
    <xdr:to>
      <xdr:col>0</xdr:col>
      <xdr:colOff>1028700</xdr:colOff>
      <xdr:row>844</xdr:row>
      <xdr:rowOff>1028700</xdr:rowOff>
    </xdr:to>
    <xdr:pic>
      <xdr:nvPicPr>
        <xdr:cNvPr id="844" name="Picture 844" descr="Nike Shox TL&#10;Pure Platinum Smoke Grey">
          <a:extLst>
            <a:ext uri="{FF2B5EF4-FFF2-40B4-BE49-F238E27FC236}">
              <a16:creationId xmlns:a16="http://schemas.microsoft.com/office/drawing/2014/main" xmlns="" id="{00000000-0008-0000-0000-00004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845</xdr:row>
      <xdr:rowOff>0</xdr:rowOff>
    </xdr:from>
    <xdr:to>
      <xdr:col>0</xdr:col>
      <xdr:colOff>1028700</xdr:colOff>
      <xdr:row>845</xdr:row>
      <xdr:rowOff>1028700</xdr:rowOff>
    </xdr:to>
    <xdr:pic>
      <xdr:nvPicPr>
        <xdr:cNvPr id="845" name="Picture 845" descr="Nike Shox TL&#10;Pure Platinum Smoke Grey">
          <a:extLst>
            <a:ext uri="{FF2B5EF4-FFF2-40B4-BE49-F238E27FC236}">
              <a16:creationId xmlns:a16="http://schemas.microsoft.com/office/drawing/2014/main" xmlns="" id="{00000000-0008-0000-0000-00004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846</xdr:row>
      <xdr:rowOff>0</xdr:rowOff>
    </xdr:from>
    <xdr:to>
      <xdr:col>0</xdr:col>
      <xdr:colOff>1028700</xdr:colOff>
      <xdr:row>846</xdr:row>
      <xdr:rowOff>1028700</xdr:rowOff>
    </xdr:to>
    <xdr:pic>
      <xdr:nvPicPr>
        <xdr:cNvPr id="846" name="Picture 846" descr="Nike Shox TL&#10;Pure Platinum Smoke Grey">
          <a:extLst>
            <a:ext uri="{FF2B5EF4-FFF2-40B4-BE49-F238E27FC236}">
              <a16:creationId xmlns:a16="http://schemas.microsoft.com/office/drawing/2014/main" xmlns="" id="{00000000-0008-0000-0000-00004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847</xdr:row>
      <xdr:rowOff>0</xdr:rowOff>
    </xdr:from>
    <xdr:to>
      <xdr:col>0</xdr:col>
      <xdr:colOff>1028700</xdr:colOff>
      <xdr:row>847</xdr:row>
      <xdr:rowOff>1028700</xdr:rowOff>
    </xdr:to>
    <xdr:pic>
      <xdr:nvPicPr>
        <xdr:cNvPr id="847" name="Picture 847" descr="Nike Shox TL&#10;Pure Platinum Smoke Grey">
          <a:extLst>
            <a:ext uri="{FF2B5EF4-FFF2-40B4-BE49-F238E27FC236}">
              <a16:creationId xmlns:a16="http://schemas.microsoft.com/office/drawing/2014/main" xmlns="" id="{00000000-0008-0000-0000-00004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848</xdr:row>
      <xdr:rowOff>0</xdr:rowOff>
    </xdr:from>
    <xdr:to>
      <xdr:col>0</xdr:col>
      <xdr:colOff>1028700</xdr:colOff>
      <xdr:row>848</xdr:row>
      <xdr:rowOff>1028700</xdr:rowOff>
    </xdr:to>
    <xdr:pic>
      <xdr:nvPicPr>
        <xdr:cNvPr id="848" name="Picture 848" descr="NIKE SHOX R4 QS">
          <a:extLst>
            <a:ext uri="{FF2B5EF4-FFF2-40B4-BE49-F238E27FC236}">
              <a16:creationId xmlns:a16="http://schemas.microsoft.com/office/drawing/2014/main" xmlns="" id="{00000000-0008-0000-0000-00005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849</xdr:row>
      <xdr:rowOff>0</xdr:rowOff>
    </xdr:from>
    <xdr:to>
      <xdr:col>0</xdr:col>
      <xdr:colOff>1028700</xdr:colOff>
      <xdr:row>849</xdr:row>
      <xdr:rowOff>1028700</xdr:rowOff>
    </xdr:to>
    <xdr:pic>
      <xdr:nvPicPr>
        <xdr:cNvPr id="849" name="Picture 849" descr="NIKE SHOX R4 QS">
          <a:extLst>
            <a:ext uri="{FF2B5EF4-FFF2-40B4-BE49-F238E27FC236}">
              <a16:creationId xmlns:a16="http://schemas.microsoft.com/office/drawing/2014/main" xmlns="" id="{00000000-0008-0000-0000-00005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850</xdr:row>
      <xdr:rowOff>0</xdr:rowOff>
    </xdr:from>
    <xdr:to>
      <xdr:col>0</xdr:col>
      <xdr:colOff>1028700</xdr:colOff>
      <xdr:row>850</xdr:row>
      <xdr:rowOff>1028700</xdr:rowOff>
    </xdr:to>
    <xdr:pic>
      <xdr:nvPicPr>
        <xdr:cNvPr id="850" name="Picture 850" descr="NIKE SHOX R4 QS">
          <a:extLst>
            <a:ext uri="{FF2B5EF4-FFF2-40B4-BE49-F238E27FC236}">
              <a16:creationId xmlns:a16="http://schemas.microsoft.com/office/drawing/2014/main" xmlns="" id="{00000000-0008-0000-0000-00005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851</xdr:row>
      <xdr:rowOff>0</xdr:rowOff>
    </xdr:from>
    <xdr:to>
      <xdr:col>0</xdr:col>
      <xdr:colOff>1028700</xdr:colOff>
      <xdr:row>851</xdr:row>
      <xdr:rowOff>1028700</xdr:rowOff>
    </xdr:to>
    <xdr:pic>
      <xdr:nvPicPr>
        <xdr:cNvPr id="851" name="Picture 851" descr="NIKE SHOX R4 QS">
          <a:extLst>
            <a:ext uri="{FF2B5EF4-FFF2-40B4-BE49-F238E27FC236}">
              <a16:creationId xmlns:a16="http://schemas.microsoft.com/office/drawing/2014/main" xmlns="" id="{00000000-0008-0000-0000-00005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852</xdr:row>
      <xdr:rowOff>0</xdr:rowOff>
    </xdr:from>
    <xdr:to>
      <xdr:col>0</xdr:col>
      <xdr:colOff>1028700</xdr:colOff>
      <xdr:row>852</xdr:row>
      <xdr:rowOff>1028700</xdr:rowOff>
    </xdr:to>
    <xdr:pic>
      <xdr:nvPicPr>
        <xdr:cNvPr id="852" name="Picture 852" descr="NIKE SHOX R4 QS">
          <a:extLst>
            <a:ext uri="{FF2B5EF4-FFF2-40B4-BE49-F238E27FC236}">
              <a16:creationId xmlns:a16="http://schemas.microsoft.com/office/drawing/2014/main" xmlns="" id="{00000000-0008-0000-0000-00005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853</xdr:row>
      <xdr:rowOff>0</xdr:rowOff>
    </xdr:from>
    <xdr:to>
      <xdr:col>0</xdr:col>
      <xdr:colOff>1028700</xdr:colOff>
      <xdr:row>853</xdr:row>
      <xdr:rowOff>1028700</xdr:rowOff>
    </xdr:to>
    <xdr:pic>
      <xdr:nvPicPr>
        <xdr:cNvPr id="853" name="Picture 853" descr="NIKE SHOX R4 QS">
          <a:extLst>
            <a:ext uri="{FF2B5EF4-FFF2-40B4-BE49-F238E27FC236}">
              <a16:creationId xmlns:a16="http://schemas.microsoft.com/office/drawing/2014/main" xmlns="" id="{00000000-0008-0000-0000-00005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854</xdr:row>
      <xdr:rowOff>0</xdr:rowOff>
    </xdr:from>
    <xdr:to>
      <xdr:col>0</xdr:col>
      <xdr:colOff>1028700</xdr:colOff>
      <xdr:row>854</xdr:row>
      <xdr:rowOff>1028700</xdr:rowOff>
    </xdr:to>
    <xdr:pic>
      <xdr:nvPicPr>
        <xdr:cNvPr id="854" name="Picture 854" descr="NIKE REJUVEN8 OG SE">
          <a:extLst>
            <a:ext uri="{FF2B5EF4-FFF2-40B4-BE49-F238E27FC236}">
              <a16:creationId xmlns:a16="http://schemas.microsoft.com/office/drawing/2014/main" xmlns="" id="{00000000-0008-0000-0000-00005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855</xdr:row>
      <xdr:rowOff>0</xdr:rowOff>
    </xdr:from>
    <xdr:to>
      <xdr:col>0</xdr:col>
      <xdr:colOff>1028700</xdr:colOff>
      <xdr:row>855</xdr:row>
      <xdr:rowOff>1028700</xdr:rowOff>
    </xdr:to>
    <xdr:pic>
      <xdr:nvPicPr>
        <xdr:cNvPr id="855" name="Picture 855" descr="NIKE REJUVEN8 OG SE">
          <a:extLst>
            <a:ext uri="{FF2B5EF4-FFF2-40B4-BE49-F238E27FC236}">
              <a16:creationId xmlns:a16="http://schemas.microsoft.com/office/drawing/2014/main" xmlns="" id="{00000000-0008-0000-0000-00005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856</xdr:row>
      <xdr:rowOff>0</xdr:rowOff>
    </xdr:from>
    <xdr:to>
      <xdr:col>0</xdr:col>
      <xdr:colOff>1028700</xdr:colOff>
      <xdr:row>856</xdr:row>
      <xdr:rowOff>1028700</xdr:rowOff>
    </xdr:to>
    <xdr:pic>
      <xdr:nvPicPr>
        <xdr:cNvPr id="856" name="Picture 856" descr="NIKE REJUVEN8 OG SE">
          <a:extLst>
            <a:ext uri="{FF2B5EF4-FFF2-40B4-BE49-F238E27FC236}">
              <a16:creationId xmlns:a16="http://schemas.microsoft.com/office/drawing/2014/main" xmlns="" id="{00000000-0008-0000-0000-00005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857</xdr:row>
      <xdr:rowOff>0</xdr:rowOff>
    </xdr:from>
    <xdr:to>
      <xdr:col>0</xdr:col>
      <xdr:colOff>1028700</xdr:colOff>
      <xdr:row>857</xdr:row>
      <xdr:rowOff>1028700</xdr:rowOff>
    </xdr:to>
    <xdr:pic>
      <xdr:nvPicPr>
        <xdr:cNvPr id="857" name="Picture 857" descr="NIKE REJUVEN8 OG SE">
          <a:extLst>
            <a:ext uri="{FF2B5EF4-FFF2-40B4-BE49-F238E27FC236}">
              <a16:creationId xmlns:a16="http://schemas.microsoft.com/office/drawing/2014/main" xmlns="" id="{00000000-0008-0000-0000-00005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858</xdr:row>
      <xdr:rowOff>0</xdr:rowOff>
    </xdr:from>
    <xdr:to>
      <xdr:col>0</xdr:col>
      <xdr:colOff>1028700</xdr:colOff>
      <xdr:row>858</xdr:row>
      <xdr:rowOff>1028700</xdr:rowOff>
    </xdr:to>
    <xdr:pic>
      <xdr:nvPicPr>
        <xdr:cNvPr id="858" name="Picture 858" descr="NIKE REJUVEN8 OG SE">
          <a:extLst>
            <a:ext uri="{FF2B5EF4-FFF2-40B4-BE49-F238E27FC236}">
              <a16:creationId xmlns:a16="http://schemas.microsoft.com/office/drawing/2014/main" xmlns="" id="{00000000-0008-0000-0000-00005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859</xdr:row>
      <xdr:rowOff>0</xdr:rowOff>
    </xdr:from>
    <xdr:to>
      <xdr:col>0</xdr:col>
      <xdr:colOff>1028700</xdr:colOff>
      <xdr:row>859</xdr:row>
      <xdr:rowOff>1028700</xdr:rowOff>
    </xdr:to>
    <xdr:pic>
      <xdr:nvPicPr>
        <xdr:cNvPr id="859" name="Picture 859" descr="NIKE REJUVEN8 OG SE">
          <a:extLst>
            <a:ext uri="{FF2B5EF4-FFF2-40B4-BE49-F238E27FC236}">
              <a16:creationId xmlns:a16="http://schemas.microsoft.com/office/drawing/2014/main" xmlns="" id="{00000000-0008-0000-0000-00005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860</xdr:row>
      <xdr:rowOff>0</xdr:rowOff>
    </xdr:from>
    <xdr:to>
      <xdr:col>0</xdr:col>
      <xdr:colOff>1028700</xdr:colOff>
      <xdr:row>860</xdr:row>
      <xdr:rowOff>1028700</xdr:rowOff>
    </xdr:to>
    <xdr:pic>
      <xdr:nvPicPr>
        <xdr:cNvPr id="860" name="Picture 860" descr="NIKE REJUVEN8 OG SE">
          <a:extLst>
            <a:ext uri="{FF2B5EF4-FFF2-40B4-BE49-F238E27FC236}">
              <a16:creationId xmlns:a16="http://schemas.microsoft.com/office/drawing/2014/main" xmlns="" id="{00000000-0008-0000-0000-00005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861</xdr:row>
      <xdr:rowOff>0</xdr:rowOff>
    </xdr:from>
    <xdr:to>
      <xdr:col>0</xdr:col>
      <xdr:colOff>1028700</xdr:colOff>
      <xdr:row>861</xdr:row>
      <xdr:rowOff>1028700</xdr:rowOff>
    </xdr:to>
    <xdr:pic>
      <xdr:nvPicPr>
        <xdr:cNvPr id="861" name="Picture 861" descr="NIKE REJUVEN8 OG SE">
          <a:extLst>
            <a:ext uri="{FF2B5EF4-FFF2-40B4-BE49-F238E27FC236}">
              <a16:creationId xmlns:a16="http://schemas.microsoft.com/office/drawing/2014/main" xmlns="" id="{00000000-0008-0000-0000-00005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862</xdr:row>
      <xdr:rowOff>0</xdr:rowOff>
    </xdr:from>
    <xdr:to>
      <xdr:col>0</xdr:col>
      <xdr:colOff>1028700</xdr:colOff>
      <xdr:row>862</xdr:row>
      <xdr:rowOff>1028700</xdr:rowOff>
    </xdr:to>
    <xdr:pic>
      <xdr:nvPicPr>
        <xdr:cNvPr id="862" name="Picture 862" descr="NIKE REJUVEN8 OG SE">
          <a:extLst>
            <a:ext uri="{FF2B5EF4-FFF2-40B4-BE49-F238E27FC236}">
              <a16:creationId xmlns:a16="http://schemas.microsoft.com/office/drawing/2014/main" xmlns="" id="{00000000-0008-0000-0000-00005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863</xdr:row>
      <xdr:rowOff>0</xdr:rowOff>
    </xdr:from>
    <xdr:to>
      <xdr:col>0</xdr:col>
      <xdr:colOff>1028700</xdr:colOff>
      <xdr:row>863</xdr:row>
      <xdr:rowOff>1028700</xdr:rowOff>
    </xdr:to>
    <xdr:pic>
      <xdr:nvPicPr>
        <xdr:cNvPr id="863" name="Picture 863" descr="NIKE REJUVEN8 OG SE">
          <a:extLst>
            <a:ext uri="{FF2B5EF4-FFF2-40B4-BE49-F238E27FC236}">
              <a16:creationId xmlns:a16="http://schemas.microsoft.com/office/drawing/2014/main" xmlns="" id="{00000000-0008-0000-0000-00005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864</xdr:row>
      <xdr:rowOff>0</xdr:rowOff>
    </xdr:from>
    <xdr:to>
      <xdr:col>0</xdr:col>
      <xdr:colOff>1028700</xdr:colOff>
      <xdr:row>864</xdr:row>
      <xdr:rowOff>1028700</xdr:rowOff>
    </xdr:to>
    <xdr:pic>
      <xdr:nvPicPr>
        <xdr:cNvPr id="864" name="Picture 864" descr="NIKE REJUVEN8 OG SE">
          <a:extLst>
            <a:ext uri="{FF2B5EF4-FFF2-40B4-BE49-F238E27FC236}">
              <a16:creationId xmlns:a16="http://schemas.microsoft.com/office/drawing/2014/main" xmlns="" id="{00000000-0008-0000-0000-000060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865</xdr:row>
      <xdr:rowOff>0</xdr:rowOff>
    </xdr:from>
    <xdr:to>
      <xdr:col>0</xdr:col>
      <xdr:colOff>1028700</xdr:colOff>
      <xdr:row>865</xdr:row>
      <xdr:rowOff>1028700</xdr:rowOff>
    </xdr:to>
    <xdr:pic>
      <xdr:nvPicPr>
        <xdr:cNvPr id="865" name="Picture 865" descr="Nike Dunk Low Retro Premium&#10;Black">
          <a:extLst>
            <a:ext uri="{FF2B5EF4-FFF2-40B4-BE49-F238E27FC236}">
              <a16:creationId xmlns:a16="http://schemas.microsoft.com/office/drawing/2014/main" xmlns="" id="{00000000-0008-0000-0000-000061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866</xdr:row>
      <xdr:rowOff>0</xdr:rowOff>
    </xdr:from>
    <xdr:to>
      <xdr:col>0</xdr:col>
      <xdr:colOff>1028700</xdr:colOff>
      <xdr:row>866</xdr:row>
      <xdr:rowOff>1028700</xdr:rowOff>
    </xdr:to>
    <xdr:pic>
      <xdr:nvPicPr>
        <xdr:cNvPr id="866" name="Picture 866" descr="Nike Dunk Low Retro Premium&#10;Black">
          <a:extLst>
            <a:ext uri="{FF2B5EF4-FFF2-40B4-BE49-F238E27FC236}">
              <a16:creationId xmlns:a16="http://schemas.microsoft.com/office/drawing/2014/main" xmlns="" id="{00000000-0008-0000-0000-00006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867</xdr:row>
      <xdr:rowOff>0</xdr:rowOff>
    </xdr:from>
    <xdr:to>
      <xdr:col>0</xdr:col>
      <xdr:colOff>1028700</xdr:colOff>
      <xdr:row>867</xdr:row>
      <xdr:rowOff>1028700</xdr:rowOff>
    </xdr:to>
    <xdr:pic>
      <xdr:nvPicPr>
        <xdr:cNvPr id="867" name="Picture 867" descr="Nike Dunk Low Retro Premium&#10;Black">
          <a:extLst>
            <a:ext uri="{FF2B5EF4-FFF2-40B4-BE49-F238E27FC236}">
              <a16:creationId xmlns:a16="http://schemas.microsoft.com/office/drawing/2014/main" xmlns="" id="{00000000-0008-0000-0000-00006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868</xdr:row>
      <xdr:rowOff>0</xdr:rowOff>
    </xdr:from>
    <xdr:to>
      <xdr:col>0</xdr:col>
      <xdr:colOff>1028700</xdr:colOff>
      <xdr:row>868</xdr:row>
      <xdr:rowOff>1028700</xdr:rowOff>
    </xdr:to>
    <xdr:pic>
      <xdr:nvPicPr>
        <xdr:cNvPr id="868" name="Picture 868" descr="Nike Dunk Low Retro Premium&#10;Black">
          <a:extLst>
            <a:ext uri="{FF2B5EF4-FFF2-40B4-BE49-F238E27FC236}">
              <a16:creationId xmlns:a16="http://schemas.microsoft.com/office/drawing/2014/main" xmlns="" id="{00000000-0008-0000-0000-00006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869</xdr:row>
      <xdr:rowOff>0</xdr:rowOff>
    </xdr:from>
    <xdr:to>
      <xdr:col>0</xdr:col>
      <xdr:colOff>1028700</xdr:colOff>
      <xdr:row>869</xdr:row>
      <xdr:rowOff>1028700</xdr:rowOff>
    </xdr:to>
    <xdr:pic>
      <xdr:nvPicPr>
        <xdr:cNvPr id="869" name="Picture 869" descr="Nike Dunk Low Retro Premium&#10;Black">
          <a:extLst>
            <a:ext uri="{FF2B5EF4-FFF2-40B4-BE49-F238E27FC236}">
              <a16:creationId xmlns:a16="http://schemas.microsoft.com/office/drawing/2014/main" xmlns="" id="{00000000-0008-0000-0000-000065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870</xdr:row>
      <xdr:rowOff>0</xdr:rowOff>
    </xdr:from>
    <xdr:to>
      <xdr:col>0</xdr:col>
      <xdr:colOff>1028700</xdr:colOff>
      <xdr:row>870</xdr:row>
      <xdr:rowOff>1028700</xdr:rowOff>
    </xdr:to>
    <xdr:pic>
      <xdr:nvPicPr>
        <xdr:cNvPr id="870" name="Picture 870" descr="Nike Dunk Low Retro Premium&#10;Army Olive Black">
          <a:extLst>
            <a:ext uri="{FF2B5EF4-FFF2-40B4-BE49-F238E27FC236}">
              <a16:creationId xmlns:a16="http://schemas.microsoft.com/office/drawing/2014/main" xmlns="" id="{00000000-0008-0000-0000-00006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871</xdr:row>
      <xdr:rowOff>0</xdr:rowOff>
    </xdr:from>
    <xdr:to>
      <xdr:col>0</xdr:col>
      <xdr:colOff>1028700</xdr:colOff>
      <xdr:row>871</xdr:row>
      <xdr:rowOff>1028700</xdr:rowOff>
    </xdr:to>
    <xdr:pic>
      <xdr:nvPicPr>
        <xdr:cNvPr id="871" name="Picture 871" descr="Nike Dunk Low Retro Premium&#10;Army Olive Black">
          <a:extLst>
            <a:ext uri="{FF2B5EF4-FFF2-40B4-BE49-F238E27FC236}">
              <a16:creationId xmlns:a16="http://schemas.microsoft.com/office/drawing/2014/main" xmlns="" id="{00000000-0008-0000-0000-00006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872</xdr:row>
      <xdr:rowOff>0</xdr:rowOff>
    </xdr:from>
    <xdr:to>
      <xdr:col>0</xdr:col>
      <xdr:colOff>1028700</xdr:colOff>
      <xdr:row>872</xdr:row>
      <xdr:rowOff>1028700</xdr:rowOff>
    </xdr:to>
    <xdr:pic>
      <xdr:nvPicPr>
        <xdr:cNvPr id="872" name="Picture 872" descr="Nike Dunk Low Retro Premium&#10;Army Olive Black">
          <a:extLst>
            <a:ext uri="{FF2B5EF4-FFF2-40B4-BE49-F238E27FC236}">
              <a16:creationId xmlns:a16="http://schemas.microsoft.com/office/drawing/2014/main" xmlns="" id="{00000000-0008-0000-0000-00006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873</xdr:row>
      <xdr:rowOff>0</xdr:rowOff>
    </xdr:from>
    <xdr:to>
      <xdr:col>0</xdr:col>
      <xdr:colOff>1028700</xdr:colOff>
      <xdr:row>873</xdr:row>
      <xdr:rowOff>1028700</xdr:rowOff>
    </xdr:to>
    <xdr:pic>
      <xdr:nvPicPr>
        <xdr:cNvPr id="873" name="Picture 873" descr="Nike Dunk Low Retro Premium&#10;Army Olive Black">
          <a:extLst>
            <a:ext uri="{FF2B5EF4-FFF2-40B4-BE49-F238E27FC236}">
              <a16:creationId xmlns:a16="http://schemas.microsoft.com/office/drawing/2014/main" xmlns="" id="{00000000-0008-0000-0000-00006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874</xdr:row>
      <xdr:rowOff>0</xdr:rowOff>
    </xdr:from>
    <xdr:to>
      <xdr:col>0</xdr:col>
      <xdr:colOff>1028700</xdr:colOff>
      <xdr:row>874</xdr:row>
      <xdr:rowOff>1028700</xdr:rowOff>
    </xdr:to>
    <xdr:pic>
      <xdr:nvPicPr>
        <xdr:cNvPr id="874" name="Picture 874" descr="Nike Dunk Low Retro Premium&#10;Army Olive Black">
          <a:extLst>
            <a:ext uri="{FF2B5EF4-FFF2-40B4-BE49-F238E27FC236}">
              <a16:creationId xmlns:a16="http://schemas.microsoft.com/office/drawing/2014/main" xmlns="" id="{00000000-0008-0000-0000-00006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875</xdr:row>
      <xdr:rowOff>0</xdr:rowOff>
    </xdr:from>
    <xdr:to>
      <xdr:col>0</xdr:col>
      <xdr:colOff>1028700</xdr:colOff>
      <xdr:row>875</xdr:row>
      <xdr:rowOff>1028700</xdr:rowOff>
    </xdr:to>
    <xdr:pic>
      <xdr:nvPicPr>
        <xdr:cNvPr id="875" name="Picture 875" descr="Nike Dunk Low Retro Premium&#10;Army Olive Black">
          <a:extLst>
            <a:ext uri="{FF2B5EF4-FFF2-40B4-BE49-F238E27FC236}">
              <a16:creationId xmlns:a16="http://schemas.microsoft.com/office/drawing/2014/main" xmlns="" id="{00000000-0008-0000-0000-00006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876</xdr:row>
      <xdr:rowOff>0</xdr:rowOff>
    </xdr:from>
    <xdr:to>
      <xdr:col>0</xdr:col>
      <xdr:colOff>1028700</xdr:colOff>
      <xdr:row>876</xdr:row>
      <xdr:rowOff>1028700</xdr:rowOff>
    </xdr:to>
    <xdr:pic>
      <xdr:nvPicPr>
        <xdr:cNvPr id="876" name="Picture 876" descr="Nike Dunk Low Retro Premium&#10;Army Olive Black">
          <a:extLst>
            <a:ext uri="{FF2B5EF4-FFF2-40B4-BE49-F238E27FC236}">
              <a16:creationId xmlns:a16="http://schemas.microsoft.com/office/drawing/2014/main" xmlns="" id="{00000000-0008-0000-0000-00006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877</xdr:row>
      <xdr:rowOff>0</xdr:rowOff>
    </xdr:from>
    <xdr:to>
      <xdr:col>0</xdr:col>
      <xdr:colOff>1028700</xdr:colOff>
      <xdr:row>877</xdr:row>
      <xdr:rowOff>1028700</xdr:rowOff>
    </xdr:to>
    <xdr:pic>
      <xdr:nvPicPr>
        <xdr:cNvPr id="877" name="Picture 877" descr="Nike Dunk Low Retro Premium&#10;Army Olive Black">
          <a:extLst>
            <a:ext uri="{FF2B5EF4-FFF2-40B4-BE49-F238E27FC236}">
              <a16:creationId xmlns:a16="http://schemas.microsoft.com/office/drawing/2014/main" xmlns="" id="{00000000-0008-0000-0000-00006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  <xdr:twoCellAnchor>
    <xdr:from>
      <xdr:col>0</xdr:col>
      <xdr:colOff>0</xdr:colOff>
      <xdr:row>878</xdr:row>
      <xdr:rowOff>0</xdr:rowOff>
    </xdr:from>
    <xdr:to>
      <xdr:col>0</xdr:col>
      <xdr:colOff>1028700</xdr:colOff>
      <xdr:row>878</xdr:row>
      <xdr:rowOff>1028700</xdr:rowOff>
    </xdr:to>
    <xdr:pic>
      <xdr:nvPicPr>
        <xdr:cNvPr id="878" name="Picture 878" descr="Nike Dunk Low Retro Premium&#10;Army Olive Black">
          <a:extLst>
            <a:ext uri="{FF2B5EF4-FFF2-40B4-BE49-F238E27FC236}">
              <a16:creationId xmlns:a16="http://schemas.microsoft.com/office/drawing/2014/main" xmlns="" id="{00000000-0008-0000-0000-00006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 fLocksWithSheet="0"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84"/>
  <sheetViews>
    <sheetView tabSelected="1" workbookViewId="0">
      <selection activeCell="V3" sqref="V3"/>
    </sheetView>
  </sheetViews>
  <sheetFormatPr defaultRowHeight="15" x14ac:dyDescent="0.25"/>
  <cols>
    <col min="1" max="1" width="18" customWidth="1"/>
    <col min="2" max="2" width="5.85546875" bestFit="1" customWidth="1"/>
    <col min="3" max="3" width="9" customWidth="1"/>
    <col min="4" max="4" width="13.42578125" bestFit="1" customWidth="1"/>
    <col min="5" max="5" width="21" customWidth="1"/>
    <col min="6" max="6" width="6.7109375" bestFit="1" customWidth="1"/>
    <col min="7" max="7" width="17" customWidth="1"/>
    <col min="8" max="8" width="12.140625" bestFit="1" customWidth="1"/>
    <col min="9" max="9" width="19.140625" bestFit="1" customWidth="1"/>
    <col min="10" max="10" width="45.85546875" customWidth="1"/>
    <col min="11" max="11" width="7.42578125" customWidth="1"/>
    <col min="12" max="12" width="7.85546875" bestFit="1" customWidth="1"/>
    <col min="13" max="13" width="9" bestFit="1" customWidth="1"/>
    <col min="14" max="14" width="40.140625" hidden="1" customWidth="1"/>
    <col min="15" max="16" width="10" customWidth="1"/>
    <col min="17" max="17" width="15" customWidth="1"/>
    <col min="18" max="18" width="10" customWidth="1"/>
    <col min="19" max="19" width="15" customWidth="1"/>
    <col min="20" max="20" width="10" style="3" customWidth="1"/>
  </cols>
  <sheetData>
    <row r="1" spans="1:20" ht="15.75" thickBot="1" x14ac:dyDescent="0.3">
      <c r="O1">
        <f>SUBTOTAL(9,O3:O879)</f>
        <v>4369</v>
      </c>
      <c r="Q1">
        <f>SUBTOTAL(9,Q3:Q879)</f>
        <v>274144.24</v>
      </c>
      <c r="S1">
        <f>SUBTOTAL(9,S3:S879)</f>
        <v>548286</v>
      </c>
    </row>
    <row r="2" spans="1:20" ht="69.95" customHeight="1" thickBot="1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6" t="s">
        <v>2399</v>
      </c>
    </row>
    <row r="3" spans="1:20" ht="90" customHeight="1" x14ac:dyDescent="0.25">
      <c r="A3" s="1"/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  <c r="K3" s="1" t="s">
        <v>28</v>
      </c>
      <c r="L3" s="1" t="s">
        <v>29</v>
      </c>
      <c r="M3" s="1" t="s">
        <v>30</v>
      </c>
      <c r="N3" s="1" t="s">
        <v>30</v>
      </c>
      <c r="O3" s="1">
        <v>8</v>
      </c>
      <c r="P3" s="2">
        <v>20</v>
      </c>
      <c r="Q3" s="2">
        <f t="shared" ref="Q3:Q66" si="0">O3*P3</f>
        <v>160</v>
      </c>
      <c r="R3" s="2">
        <v>40</v>
      </c>
      <c r="S3" s="2">
        <f t="shared" ref="S3:S66" si="1">O3*R3</f>
        <v>320</v>
      </c>
      <c r="T3" s="4">
        <v>18</v>
      </c>
    </row>
    <row r="4" spans="1:20" ht="90" customHeight="1" x14ac:dyDescent="0.25">
      <c r="A4" s="1"/>
      <c r="B4" s="1" t="s">
        <v>19</v>
      </c>
      <c r="C4" s="1" t="s">
        <v>31</v>
      </c>
      <c r="D4" s="1" t="s">
        <v>21</v>
      </c>
      <c r="E4" s="1" t="s">
        <v>22</v>
      </c>
      <c r="F4" s="1" t="s">
        <v>32</v>
      </c>
      <c r="G4" s="1" t="s">
        <v>33</v>
      </c>
      <c r="H4" s="1" t="s">
        <v>34</v>
      </c>
      <c r="I4" s="1" t="s">
        <v>35</v>
      </c>
      <c r="J4" s="1" t="s">
        <v>36</v>
      </c>
      <c r="K4" s="1" t="s">
        <v>37</v>
      </c>
      <c r="L4" s="1" t="s">
        <v>29</v>
      </c>
      <c r="M4" s="1" t="s">
        <v>38</v>
      </c>
      <c r="N4" s="1" t="s">
        <v>39</v>
      </c>
      <c r="O4" s="1">
        <v>6</v>
      </c>
      <c r="P4" s="2">
        <v>22</v>
      </c>
      <c r="Q4" s="2">
        <f t="shared" si="0"/>
        <v>132</v>
      </c>
      <c r="R4" s="2">
        <v>44</v>
      </c>
      <c r="S4" s="2">
        <f t="shared" si="1"/>
        <v>264</v>
      </c>
      <c r="T4" s="4">
        <v>15.2</v>
      </c>
    </row>
    <row r="5" spans="1:20" ht="90" customHeight="1" x14ac:dyDescent="0.25">
      <c r="A5" s="1"/>
      <c r="B5" s="1" t="s">
        <v>19</v>
      </c>
      <c r="C5" s="1" t="s">
        <v>20</v>
      </c>
      <c r="D5" s="1" t="s">
        <v>40</v>
      </c>
      <c r="E5" s="1" t="s">
        <v>41</v>
      </c>
      <c r="F5" s="1" t="s">
        <v>30</v>
      </c>
      <c r="G5" s="1" t="s">
        <v>42</v>
      </c>
      <c r="H5" s="1" t="s">
        <v>43</v>
      </c>
      <c r="I5" s="1" t="s">
        <v>44</v>
      </c>
      <c r="J5" s="1" t="s">
        <v>45</v>
      </c>
      <c r="K5" s="1" t="s">
        <v>30</v>
      </c>
      <c r="L5" s="1" t="s">
        <v>46</v>
      </c>
      <c r="M5" s="1" t="s">
        <v>38</v>
      </c>
      <c r="N5" s="1" t="s">
        <v>47</v>
      </c>
      <c r="O5" s="1">
        <v>1</v>
      </c>
      <c r="P5" s="2">
        <v>14</v>
      </c>
      <c r="Q5" s="2">
        <f t="shared" si="0"/>
        <v>14</v>
      </c>
      <c r="R5" s="2">
        <v>28</v>
      </c>
      <c r="S5" s="2">
        <f t="shared" si="1"/>
        <v>28</v>
      </c>
      <c r="T5" s="4">
        <v>11.8</v>
      </c>
    </row>
    <row r="6" spans="1:20" ht="90" customHeight="1" x14ac:dyDescent="0.25">
      <c r="A6" s="1"/>
      <c r="B6" s="1" t="s">
        <v>19</v>
      </c>
      <c r="C6" s="1" t="s">
        <v>20</v>
      </c>
      <c r="D6" s="1" t="s">
        <v>40</v>
      </c>
      <c r="E6" s="1" t="s">
        <v>41</v>
      </c>
      <c r="F6" s="1" t="s">
        <v>30</v>
      </c>
      <c r="G6" s="1" t="s">
        <v>48</v>
      </c>
      <c r="H6" s="1" t="s">
        <v>49</v>
      </c>
      <c r="I6" s="1" t="s">
        <v>50</v>
      </c>
      <c r="J6" s="1" t="s">
        <v>51</v>
      </c>
      <c r="K6" s="1" t="s">
        <v>30</v>
      </c>
      <c r="L6" s="1" t="s">
        <v>46</v>
      </c>
      <c r="M6" s="1" t="s">
        <v>52</v>
      </c>
      <c r="N6" s="1" t="s">
        <v>47</v>
      </c>
      <c r="O6" s="1">
        <v>149</v>
      </c>
      <c r="P6" s="2">
        <v>25</v>
      </c>
      <c r="Q6" s="2">
        <f t="shared" si="0"/>
        <v>3725</v>
      </c>
      <c r="R6" s="2">
        <v>50</v>
      </c>
      <c r="S6" s="2">
        <f t="shared" si="1"/>
        <v>7450</v>
      </c>
      <c r="T6" s="4">
        <v>22</v>
      </c>
    </row>
    <row r="7" spans="1:20" ht="90" customHeight="1" x14ac:dyDescent="0.25">
      <c r="A7" s="1"/>
      <c r="B7" s="1" t="s">
        <v>19</v>
      </c>
      <c r="C7" s="1" t="s">
        <v>31</v>
      </c>
      <c r="D7" s="1" t="s">
        <v>40</v>
      </c>
      <c r="E7" s="1" t="s">
        <v>53</v>
      </c>
      <c r="F7" s="1" t="s">
        <v>30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30</v>
      </c>
      <c r="L7" s="1" t="s">
        <v>58</v>
      </c>
      <c r="M7" s="1" t="s">
        <v>52</v>
      </c>
      <c r="N7" s="1" t="s">
        <v>47</v>
      </c>
      <c r="O7" s="1">
        <v>18</v>
      </c>
      <c r="P7" s="2">
        <v>12.5</v>
      </c>
      <c r="Q7" s="2">
        <f t="shared" si="0"/>
        <v>225</v>
      </c>
      <c r="R7" s="2">
        <v>25</v>
      </c>
      <c r="S7" s="2">
        <f t="shared" si="1"/>
        <v>450</v>
      </c>
      <c r="T7" s="4">
        <v>12</v>
      </c>
    </row>
    <row r="8" spans="1:20" ht="90" customHeight="1" x14ac:dyDescent="0.25">
      <c r="A8" s="1"/>
      <c r="B8" s="1" t="s">
        <v>19</v>
      </c>
      <c r="C8" s="1" t="s">
        <v>59</v>
      </c>
      <c r="D8" s="1" t="s">
        <v>60</v>
      </c>
      <c r="E8" s="1" t="s">
        <v>61</v>
      </c>
      <c r="F8" s="1" t="s">
        <v>23</v>
      </c>
      <c r="G8" s="1" t="s">
        <v>62</v>
      </c>
      <c r="H8" s="1" t="s">
        <v>63</v>
      </c>
      <c r="I8" s="1" t="s">
        <v>64</v>
      </c>
      <c r="J8" s="1" t="s">
        <v>65</v>
      </c>
      <c r="K8" s="1" t="s">
        <v>28</v>
      </c>
      <c r="L8" s="1" t="s">
        <v>58</v>
      </c>
      <c r="M8" s="1" t="s">
        <v>30</v>
      </c>
      <c r="N8" s="1" t="s">
        <v>30</v>
      </c>
      <c r="O8" s="1">
        <v>2</v>
      </c>
      <c r="P8" s="2">
        <v>50</v>
      </c>
      <c r="Q8" s="2">
        <f t="shared" si="0"/>
        <v>100</v>
      </c>
      <c r="R8" s="2">
        <v>100</v>
      </c>
      <c r="S8" s="2">
        <f t="shared" si="1"/>
        <v>200</v>
      </c>
      <c r="T8" s="4">
        <v>32</v>
      </c>
    </row>
    <row r="9" spans="1:20" ht="90" customHeight="1" x14ac:dyDescent="0.25">
      <c r="A9" s="1"/>
      <c r="B9" s="1" t="s">
        <v>19</v>
      </c>
      <c r="C9" s="1" t="s">
        <v>31</v>
      </c>
      <c r="D9" s="1" t="s">
        <v>60</v>
      </c>
      <c r="E9" s="1" t="s">
        <v>66</v>
      </c>
      <c r="F9" s="1" t="s">
        <v>32</v>
      </c>
      <c r="G9" s="1" t="s">
        <v>67</v>
      </c>
      <c r="H9" s="1" t="s">
        <v>68</v>
      </c>
      <c r="I9" s="1" t="s">
        <v>69</v>
      </c>
      <c r="J9" s="1" t="s">
        <v>70</v>
      </c>
      <c r="K9" s="1" t="s">
        <v>71</v>
      </c>
      <c r="L9" s="1" t="s">
        <v>58</v>
      </c>
      <c r="M9" s="1" t="s">
        <v>72</v>
      </c>
      <c r="N9" s="1" t="s">
        <v>73</v>
      </c>
      <c r="O9" s="1">
        <v>2</v>
      </c>
      <c r="P9" s="2">
        <v>65</v>
      </c>
      <c r="Q9" s="2">
        <f t="shared" si="0"/>
        <v>130</v>
      </c>
      <c r="R9" s="2">
        <v>130</v>
      </c>
      <c r="S9" s="2">
        <f t="shared" si="1"/>
        <v>260</v>
      </c>
      <c r="T9" s="4">
        <v>41</v>
      </c>
    </row>
    <row r="10" spans="1:20" ht="90" customHeight="1" x14ac:dyDescent="0.25">
      <c r="A10" s="1"/>
      <c r="B10" s="1" t="s">
        <v>19</v>
      </c>
      <c r="C10" s="1" t="s">
        <v>59</v>
      </c>
      <c r="D10" s="1" t="s">
        <v>60</v>
      </c>
      <c r="E10" s="1" t="s">
        <v>66</v>
      </c>
      <c r="F10" s="1" t="s">
        <v>30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30</v>
      </c>
      <c r="L10" s="1" t="s">
        <v>78</v>
      </c>
      <c r="M10" s="1" t="s">
        <v>79</v>
      </c>
      <c r="N10" s="1" t="s">
        <v>80</v>
      </c>
      <c r="O10" s="1">
        <v>5</v>
      </c>
      <c r="P10" s="2">
        <v>37.5</v>
      </c>
      <c r="Q10" s="2">
        <f t="shared" si="0"/>
        <v>187.5</v>
      </c>
      <c r="R10" s="2">
        <v>75</v>
      </c>
      <c r="S10" s="2">
        <f t="shared" si="1"/>
        <v>375</v>
      </c>
      <c r="T10" s="4">
        <v>24.5</v>
      </c>
    </row>
    <row r="11" spans="1:20" ht="90" customHeight="1" x14ac:dyDescent="0.25">
      <c r="A11" s="1"/>
      <c r="B11" s="1" t="s">
        <v>19</v>
      </c>
      <c r="C11" s="1" t="s">
        <v>59</v>
      </c>
      <c r="D11" s="1" t="s">
        <v>60</v>
      </c>
      <c r="E11" s="1" t="s">
        <v>66</v>
      </c>
      <c r="F11" s="1" t="s">
        <v>32</v>
      </c>
      <c r="G11" s="1" t="s">
        <v>81</v>
      </c>
      <c r="H11" s="1" t="s">
        <v>82</v>
      </c>
      <c r="I11" s="1" t="s">
        <v>83</v>
      </c>
      <c r="J11" s="1" t="s">
        <v>84</v>
      </c>
      <c r="K11" s="1" t="s">
        <v>85</v>
      </c>
      <c r="L11" s="1" t="s">
        <v>86</v>
      </c>
      <c r="M11" s="1" t="s">
        <v>38</v>
      </c>
      <c r="N11" s="1" t="s">
        <v>87</v>
      </c>
      <c r="O11" s="1">
        <v>5</v>
      </c>
      <c r="P11" s="2">
        <v>30</v>
      </c>
      <c r="Q11" s="2">
        <f t="shared" si="0"/>
        <v>150</v>
      </c>
      <c r="R11" s="2">
        <v>60</v>
      </c>
      <c r="S11" s="2">
        <f t="shared" si="1"/>
        <v>300</v>
      </c>
      <c r="T11" s="4">
        <v>24.5</v>
      </c>
    </row>
    <row r="12" spans="1:20" ht="90" customHeight="1" x14ac:dyDescent="0.25">
      <c r="A12" s="1"/>
      <c r="B12" s="1" t="s">
        <v>19</v>
      </c>
      <c r="C12" s="1" t="s">
        <v>59</v>
      </c>
      <c r="D12" s="1" t="s">
        <v>60</v>
      </c>
      <c r="E12" s="1" t="s">
        <v>66</v>
      </c>
      <c r="F12" s="1" t="s">
        <v>32</v>
      </c>
      <c r="G12" s="1" t="s">
        <v>88</v>
      </c>
      <c r="H12" s="1" t="s">
        <v>82</v>
      </c>
      <c r="I12" s="1" t="s">
        <v>89</v>
      </c>
      <c r="J12" s="1" t="s">
        <v>84</v>
      </c>
      <c r="K12" s="1" t="s">
        <v>85</v>
      </c>
      <c r="L12" s="1" t="s">
        <v>90</v>
      </c>
      <c r="M12" s="1" t="s">
        <v>38</v>
      </c>
      <c r="N12" s="1" t="s">
        <v>87</v>
      </c>
      <c r="O12" s="1">
        <v>5</v>
      </c>
      <c r="P12" s="2">
        <v>30</v>
      </c>
      <c r="Q12" s="2">
        <f t="shared" si="0"/>
        <v>150</v>
      </c>
      <c r="R12" s="2">
        <v>60</v>
      </c>
      <c r="S12" s="2">
        <f t="shared" si="1"/>
        <v>300</v>
      </c>
      <c r="T12" s="4">
        <v>24.5</v>
      </c>
    </row>
    <row r="13" spans="1:20" ht="90" customHeight="1" x14ac:dyDescent="0.25">
      <c r="A13" s="1"/>
      <c r="B13" s="1" t="s">
        <v>19</v>
      </c>
      <c r="C13" s="1" t="s">
        <v>59</v>
      </c>
      <c r="D13" s="1" t="s">
        <v>60</v>
      </c>
      <c r="E13" s="1" t="s">
        <v>66</v>
      </c>
      <c r="F13" s="1" t="s">
        <v>32</v>
      </c>
      <c r="G13" s="1" t="s">
        <v>91</v>
      </c>
      <c r="H13" s="1" t="s">
        <v>82</v>
      </c>
      <c r="I13" s="1" t="s">
        <v>92</v>
      </c>
      <c r="J13" s="1" t="s">
        <v>84</v>
      </c>
      <c r="K13" s="1" t="s">
        <v>85</v>
      </c>
      <c r="L13" s="1" t="s">
        <v>93</v>
      </c>
      <c r="M13" s="1" t="s">
        <v>38</v>
      </c>
      <c r="N13" s="1" t="s">
        <v>87</v>
      </c>
      <c r="O13" s="1">
        <v>5</v>
      </c>
      <c r="P13" s="2">
        <v>30</v>
      </c>
      <c r="Q13" s="2">
        <f t="shared" si="0"/>
        <v>150</v>
      </c>
      <c r="R13" s="2">
        <v>60</v>
      </c>
      <c r="S13" s="2">
        <f t="shared" si="1"/>
        <v>300</v>
      </c>
      <c r="T13" s="4">
        <v>24.5</v>
      </c>
    </row>
    <row r="14" spans="1:20" ht="90" customHeight="1" x14ac:dyDescent="0.25">
      <c r="A14" s="1"/>
      <c r="B14" s="1" t="s">
        <v>19</v>
      </c>
      <c r="C14" s="1" t="s">
        <v>31</v>
      </c>
      <c r="D14" s="1" t="s">
        <v>60</v>
      </c>
      <c r="E14" s="1" t="s">
        <v>66</v>
      </c>
      <c r="F14" s="1" t="s">
        <v>23</v>
      </c>
      <c r="G14" s="1" t="s">
        <v>94</v>
      </c>
      <c r="H14" s="1" t="s">
        <v>95</v>
      </c>
      <c r="I14" s="1" t="s">
        <v>96</v>
      </c>
      <c r="J14" s="1" t="s">
        <v>97</v>
      </c>
      <c r="K14" s="1" t="s">
        <v>98</v>
      </c>
      <c r="L14" s="1" t="s">
        <v>99</v>
      </c>
      <c r="M14" s="1" t="s">
        <v>38</v>
      </c>
      <c r="N14" s="1" t="s">
        <v>87</v>
      </c>
      <c r="O14" s="1">
        <v>5</v>
      </c>
      <c r="P14" s="2">
        <v>50</v>
      </c>
      <c r="Q14" s="2">
        <f t="shared" si="0"/>
        <v>250</v>
      </c>
      <c r="R14" s="2">
        <v>100</v>
      </c>
      <c r="S14" s="2">
        <f t="shared" si="1"/>
        <v>500</v>
      </c>
      <c r="T14" s="4">
        <v>32</v>
      </c>
    </row>
    <row r="15" spans="1:20" ht="90" customHeight="1" x14ac:dyDescent="0.25">
      <c r="A15" s="1"/>
      <c r="B15" s="1" t="s">
        <v>19</v>
      </c>
      <c r="C15" s="1" t="s">
        <v>31</v>
      </c>
      <c r="D15" s="1" t="s">
        <v>60</v>
      </c>
      <c r="E15" s="1" t="s">
        <v>66</v>
      </c>
      <c r="F15" s="1" t="s">
        <v>23</v>
      </c>
      <c r="G15" s="1" t="s">
        <v>100</v>
      </c>
      <c r="H15" s="1" t="s">
        <v>95</v>
      </c>
      <c r="I15" s="1" t="s">
        <v>101</v>
      </c>
      <c r="J15" s="1" t="s">
        <v>97</v>
      </c>
      <c r="K15" s="1" t="s">
        <v>98</v>
      </c>
      <c r="L15" s="1" t="s">
        <v>58</v>
      </c>
      <c r="M15" s="1" t="s">
        <v>38</v>
      </c>
      <c r="N15" s="1" t="s">
        <v>87</v>
      </c>
      <c r="O15" s="1">
        <v>7</v>
      </c>
      <c r="P15" s="2">
        <v>50</v>
      </c>
      <c r="Q15" s="2">
        <f t="shared" si="0"/>
        <v>350</v>
      </c>
      <c r="R15" s="2">
        <v>100</v>
      </c>
      <c r="S15" s="2">
        <f t="shared" si="1"/>
        <v>700</v>
      </c>
      <c r="T15" s="4">
        <v>32</v>
      </c>
    </row>
    <row r="16" spans="1:20" ht="90" customHeight="1" x14ac:dyDescent="0.25">
      <c r="A16" s="1"/>
      <c r="B16" s="1" t="s">
        <v>19</v>
      </c>
      <c r="C16" s="1" t="s">
        <v>31</v>
      </c>
      <c r="D16" s="1" t="s">
        <v>60</v>
      </c>
      <c r="E16" s="1" t="s">
        <v>66</v>
      </c>
      <c r="F16" s="1" t="s">
        <v>23</v>
      </c>
      <c r="G16" s="1" t="s">
        <v>102</v>
      </c>
      <c r="H16" s="1" t="s">
        <v>95</v>
      </c>
      <c r="I16" s="1" t="s">
        <v>103</v>
      </c>
      <c r="J16" s="1" t="s">
        <v>97</v>
      </c>
      <c r="K16" s="1" t="s">
        <v>98</v>
      </c>
      <c r="L16" s="1" t="s">
        <v>78</v>
      </c>
      <c r="M16" s="1" t="s">
        <v>38</v>
      </c>
      <c r="N16" s="1" t="s">
        <v>87</v>
      </c>
      <c r="O16" s="1">
        <v>3</v>
      </c>
      <c r="P16" s="2">
        <v>50</v>
      </c>
      <c r="Q16" s="2">
        <f t="shared" si="0"/>
        <v>150</v>
      </c>
      <c r="R16" s="2">
        <v>100</v>
      </c>
      <c r="S16" s="2">
        <f t="shared" si="1"/>
        <v>300</v>
      </c>
      <c r="T16" s="4">
        <v>32</v>
      </c>
    </row>
    <row r="17" spans="1:20" ht="90" customHeight="1" x14ac:dyDescent="0.25">
      <c r="A17" s="1"/>
      <c r="B17" s="1" t="s">
        <v>19</v>
      </c>
      <c r="C17" s="1" t="s">
        <v>31</v>
      </c>
      <c r="D17" s="1" t="s">
        <v>60</v>
      </c>
      <c r="E17" s="1" t="s">
        <v>66</v>
      </c>
      <c r="F17" s="1" t="s">
        <v>23</v>
      </c>
      <c r="G17" s="1" t="s">
        <v>104</v>
      </c>
      <c r="H17" s="1" t="s">
        <v>95</v>
      </c>
      <c r="I17" s="1" t="s">
        <v>105</v>
      </c>
      <c r="J17" s="1" t="s">
        <v>97</v>
      </c>
      <c r="K17" s="1" t="s">
        <v>98</v>
      </c>
      <c r="L17" s="1" t="s">
        <v>106</v>
      </c>
      <c r="M17" s="1" t="s">
        <v>38</v>
      </c>
      <c r="N17" s="1" t="s">
        <v>87</v>
      </c>
      <c r="O17" s="1">
        <v>1</v>
      </c>
      <c r="P17" s="2">
        <v>50</v>
      </c>
      <c r="Q17" s="2">
        <f t="shared" si="0"/>
        <v>50</v>
      </c>
      <c r="R17" s="2">
        <v>100</v>
      </c>
      <c r="S17" s="2">
        <f t="shared" si="1"/>
        <v>100</v>
      </c>
      <c r="T17" s="4">
        <v>32</v>
      </c>
    </row>
    <row r="18" spans="1:20" ht="90" customHeight="1" x14ac:dyDescent="0.25">
      <c r="A18" s="1"/>
      <c r="B18" s="1" t="s">
        <v>19</v>
      </c>
      <c r="C18" s="1" t="s">
        <v>31</v>
      </c>
      <c r="D18" s="1" t="s">
        <v>60</v>
      </c>
      <c r="E18" s="1" t="s">
        <v>66</v>
      </c>
      <c r="F18" s="1" t="s">
        <v>32</v>
      </c>
      <c r="G18" s="1" t="s">
        <v>107</v>
      </c>
      <c r="H18" s="1" t="s">
        <v>108</v>
      </c>
      <c r="I18" s="1" t="s">
        <v>109</v>
      </c>
      <c r="J18" s="1" t="s">
        <v>110</v>
      </c>
      <c r="K18" s="1" t="s">
        <v>111</v>
      </c>
      <c r="L18" s="1" t="s">
        <v>99</v>
      </c>
      <c r="M18" s="1" t="s">
        <v>112</v>
      </c>
      <c r="N18" s="1" t="s">
        <v>47</v>
      </c>
      <c r="O18" s="1">
        <v>2</v>
      </c>
      <c r="P18" s="2">
        <v>37.5</v>
      </c>
      <c r="Q18" s="2">
        <f t="shared" si="0"/>
        <v>75</v>
      </c>
      <c r="R18" s="2">
        <v>75</v>
      </c>
      <c r="S18" s="2">
        <f t="shared" si="1"/>
        <v>150</v>
      </c>
      <c r="T18" s="4">
        <v>24.5</v>
      </c>
    </row>
    <row r="19" spans="1:20" ht="90" customHeight="1" x14ac:dyDescent="0.25">
      <c r="A19" s="1"/>
      <c r="B19" s="1" t="s">
        <v>19</v>
      </c>
      <c r="C19" s="1" t="s">
        <v>31</v>
      </c>
      <c r="D19" s="1" t="s">
        <v>60</v>
      </c>
      <c r="E19" s="1" t="s">
        <v>66</v>
      </c>
      <c r="F19" s="1" t="s">
        <v>113</v>
      </c>
      <c r="G19" s="1" t="s">
        <v>114</v>
      </c>
      <c r="H19" s="1" t="s">
        <v>115</v>
      </c>
      <c r="I19" s="1" t="s">
        <v>116</v>
      </c>
      <c r="J19" s="1" t="s">
        <v>117</v>
      </c>
      <c r="K19" s="1" t="s">
        <v>28</v>
      </c>
      <c r="L19" s="1" t="s">
        <v>99</v>
      </c>
      <c r="M19" s="1" t="s">
        <v>79</v>
      </c>
      <c r="N19" s="1" t="s">
        <v>80</v>
      </c>
      <c r="O19" s="1">
        <v>3</v>
      </c>
      <c r="P19" s="2">
        <v>45</v>
      </c>
      <c r="Q19" s="2">
        <f t="shared" si="0"/>
        <v>135</v>
      </c>
      <c r="R19" s="2">
        <v>90</v>
      </c>
      <c r="S19" s="2">
        <f t="shared" si="1"/>
        <v>270</v>
      </c>
      <c r="T19" s="4">
        <v>29</v>
      </c>
    </row>
    <row r="20" spans="1:20" ht="90" customHeight="1" x14ac:dyDescent="0.25">
      <c r="A20" s="1"/>
      <c r="B20" s="1" t="s">
        <v>19</v>
      </c>
      <c r="C20" s="1" t="s">
        <v>31</v>
      </c>
      <c r="D20" s="1" t="s">
        <v>60</v>
      </c>
      <c r="E20" s="1" t="s">
        <v>66</v>
      </c>
      <c r="F20" s="1" t="s">
        <v>113</v>
      </c>
      <c r="G20" s="1" t="s">
        <v>118</v>
      </c>
      <c r="H20" s="1" t="s">
        <v>115</v>
      </c>
      <c r="I20" s="1" t="s">
        <v>119</v>
      </c>
      <c r="J20" s="1" t="s">
        <v>117</v>
      </c>
      <c r="K20" s="1" t="s">
        <v>28</v>
      </c>
      <c r="L20" s="1" t="s">
        <v>106</v>
      </c>
      <c r="M20" s="1" t="s">
        <v>79</v>
      </c>
      <c r="N20" s="1" t="s">
        <v>80</v>
      </c>
      <c r="O20" s="1">
        <v>2</v>
      </c>
      <c r="P20" s="2">
        <v>45</v>
      </c>
      <c r="Q20" s="2">
        <f t="shared" si="0"/>
        <v>90</v>
      </c>
      <c r="R20" s="2">
        <v>90</v>
      </c>
      <c r="S20" s="2">
        <f t="shared" si="1"/>
        <v>180</v>
      </c>
      <c r="T20" s="4">
        <v>29</v>
      </c>
    </row>
    <row r="21" spans="1:20" ht="90" customHeight="1" x14ac:dyDescent="0.25">
      <c r="A21" s="1"/>
      <c r="B21" s="1" t="s">
        <v>19</v>
      </c>
      <c r="C21" s="1" t="s">
        <v>31</v>
      </c>
      <c r="D21" s="1" t="s">
        <v>60</v>
      </c>
      <c r="E21" s="1" t="s">
        <v>66</v>
      </c>
      <c r="F21" s="1" t="s">
        <v>23</v>
      </c>
      <c r="G21" s="1" t="s">
        <v>120</v>
      </c>
      <c r="H21" s="1" t="s">
        <v>121</v>
      </c>
      <c r="I21" s="1" t="s">
        <v>122</v>
      </c>
      <c r="J21" s="1" t="s">
        <v>123</v>
      </c>
      <c r="K21" s="1" t="s">
        <v>98</v>
      </c>
      <c r="L21" s="1" t="s">
        <v>78</v>
      </c>
      <c r="M21" s="1" t="s">
        <v>112</v>
      </c>
      <c r="N21" s="1" t="s">
        <v>87</v>
      </c>
      <c r="O21" s="1">
        <v>2</v>
      </c>
      <c r="P21" s="2">
        <v>32.5</v>
      </c>
      <c r="Q21" s="2">
        <f t="shared" si="0"/>
        <v>65</v>
      </c>
      <c r="R21" s="2">
        <v>65</v>
      </c>
      <c r="S21" s="2">
        <f t="shared" si="1"/>
        <v>130</v>
      </c>
      <c r="T21" s="4">
        <v>21.5</v>
      </c>
    </row>
    <row r="22" spans="1:20" ht="90" customHeight="1" x14ac:dyDescent="0.25">
      <c r="A22" s="1"/>
      <c r="B22" s="1" t="s">
        <v>19</v>
      </c>
      <c r="C22" s="1" t="s">
        <v>31</v>
      </c>
      <c r="D22" s="1" t="s">
        <v>60</v>
      </c>
      <c r="E22" s="1" t="s">
        <v>66</v>
      </c>
      <c r="F22" s="1" t="s">
        <v>23</v>
      </c>
      <c r="G22" s="1" t="s">
        <v>124</v>
      </c>
      <c r="H22" s="1" t="s">
        <v>125</v>
      </c>
      <c r="I22" s="1" t="s">
        <v>126</v>
      </c>
      <c r="J22" s="1" t="s">
        <v>127</v>
      </c>
      <c r="K22" s="1" t="s">
        <v>128</v>
      </c>
      <c r="L22" s="1" t="s">
        <v>58</v>
      </c>
      <c r="M22" s="1" t="s">
        <v>79</v>
      </c>
      <c r="N22" s="1" t="s">
        <v>80</v>
      </c>
      <c r="O22" s="1">
        <v>2</v>
      </c>
      <c r="P22" s="2">
        <v>32.5</v>
      </c>
      <c r="Q22" s="2">
        <f t="shared" si="0"/>
        <v>65</v>
      </c>
      <c r="R22" s="2">
        <v>65</v>
      </c>
      <c r="S22" s="2">
        <f t="shared" si="1"/>
        <v>130</v>
      </c>
      <c r="T22" s="4">
        <v>21.5</v>
      </c>
    </row>
    <row r="23" spans="1:20" ht="90" customHeight="1" x14ac:dyDescent="0.25">
      <c r="A23" s="1"/>
      <c r="B23" s="1" t="s">
        <v>19</v>
      </c>
      <c r="C23" s="1" t="s">
        <v>31</v>
      </c>
      <c r="D23" s="1" t="s">
        <v>60</v>
      </c>
      <c r="E23" s="1" t="s">
        <v>66</v>
      </c>
      <c r="F23" s="1" t="s">
        <v>23</v>
      </c>
      <c r="G23" s="1" t="s">
        <v>129</v>
      </c>
      <c r="H23" s="1" t="s">
        <v>125</v>
      </c>
      <c r="I23" s="1" t="s">
        <v>130</v>
      </c>
      <c r="J23" s="1" t="s">
        <v>127</v>
      </c>
      <c r="K23" s="1" t="s">
        <v>128</v>
      </c>
      <c r="L23" s="1" t="s">
        <v>106</v>
      </c>
      <c r="M23" s="1" t="s">
        <v>79</v>
      </c>
      <c r="N23" s="1" t="s">
        <v>80</v>
      </c>
      <c r="O23" s="1">
        <v>2</v>
      </c>
      <c r="P23" s="2">
        <v>32.5</v>
      </c>
      <c r="Q23" s="2">
        <f t="shared" si="0"/>
        <v>65</v>
      </c>
      <c r="R23" s="2">
        <v>65</v>
      </c>
      <c r="S23" s="2">
        <f t="shared" si="1"/>
        <v>130</v>
      </c>
      <c r="T23" s="4">
        <v>21.5</v>
      </c>
    </row>
    <row r="24" spans="1:20" ht="90" customHeight="1" x14ac:dyDescent="0.25">
      <c r="A24" s="1"/>
      <c r="B24" s="1" t="s">
        <v>19</v>
      </c>
      <c r="C24" s="1" t="s">
        <v>31</v>
      </c>
      <c r="D24" s="1" t="s">
        <v>60</v>
      </c>
      <c r="E24" s="1" t="s">
        <v>66</v>
      </c>
      <c r="F24" s="1" t="s">
        <v>32</v>
      </c>
      <c r="G24" s="1" t="s">
        <v>131</v>
      </c>
      <c r="H24" s="1" t="s">
        <v>132</v>
      </c>
      <c r="I24" s="1" t="s">
        <v>133</v>
      </c>
      <c r="J24" s="1" t="s">
        <v>134</v>
      </c>
      <c r="K24" s="1" t="s">
        <v>135</v>
      </c>
      <c r="L24" s="1" t="s">
        <v>136</v>
      </c>
      <c r="M24" s="1" t="s">
        <v>112</v>
      </c>
      <c r="N24" s="1" t="s">
        <v>87</v>
      </c>
      <c r="O24" s="1">
        <v>1</v>
      </c>
      <c r="P24" s="2">
        <v>30</v>
      </c>
      <c r="Q24" s="2">
        <f t="shared" si="0"/>
        <v>30</v>
      </c>
      <c r="R24" s="2">
        <v>60</v>
      </c>
      <c r="S24" s="2">
        <f t="shared" si="1"/>
        <v>60</v>
      </c>
      <c r="T24" s="4">
        <v>20</v>
      </c>
    </row>
    <row r="25" spans="1:20" ht="90" customHeight="1" x14ac:dyDescent="0.25">
      <c r="A25" s="1"/>
      <c r="B25" s="1" t="s">
        <v>19</v>
      </c>
      <c r="C25" s="1" t="s">
        <v>31</v>
      </c>
      <c r="D25" s="1" t="s">
        <v>60</v>
      </c>
      <c r="E25" s="1" t="s">
        <v>137</v>
      </c>
      <c r="F25" s="1" t="s">
        <v>32</v>
      </c>
      <c r="G25" s="1" t="s">
        <v>138</v>
      </c>
      <c r="H25" s="1" t="s">
        <v>139</v>
      </c>
      <c r="I25" s="1" t="s">
        <v>140</v>
      </c>
      <c r="J25" s="1" t="s">
        <v>141</v>
      </c>
      <c r="K25" s="1" t="s">
        <v>98</v>
      </c>
      <c r="L25" s="1" t="s">
        <v>58</v>
      </c>
      <c r="M25" s="1" t="s">
        <v>72</v>
      </c>
      <c r="N25" s="1" t="s">
        <v>73</v>
      </c>
      <c r="O25" s="1">
        <v>8</v>
      </c>
      <c r="P25" s="2">
        <v>32.5</v>
      </c>
      <c r="Q25" s="2">
        <f t="shared" si="0"/>
        <v>260</v>
      </c>
      <c r="R25" s="2">
        <v>65</v>
      </c>
      <c r="S25" s="2">
        <f t="shared" si="1"/>
        <v>520</v>
      </c>
      <c r="T25" s="4">
        <v>21.5</v>
      </c>
    </row>
    <row r="26" spans="1:20" ht="90" customHeight="1" x14ac:dyDescent="0.25">
      <c r="A26" s="1"/>
      <c r="B26" s="1" t="s">
        <v>19</v>
      </c>
      <c r="C26" s="1" t="s">
        <v>31</v>
      </c>
      <c r="D26" s="1" t="s">
        <v>60</v>
      </c>
      <c r="E26" s="1" t="s">
        <v>137</v>
      </c>
      <c r="F26" s="1" t="s">
        <v>32</v>
      </c>
      <c r="G26" s="1" t="s">
        <v>142</v>
      </c>
      <c r="H26" s="1" t="s">
        <v>143</v>
      </c>
      <c r="I26" s="1" t="s">
        <v>144</v>
      </c>
      <c r="J26" s="1" t="s">
        <v>145</v>
      </c>
      <c r="K26" s="1" t="s">
        <v>85</v>
      </c>
      <c r="L26" s="1" t="s">
        <v>146</v>
      </c>
      <c r="M26" s="1" t="s">
        <v>38</v>
      </c>
      <c r="N26" s="1" t="s">
        <v>87</v>
      </c>
      <c r="O26" s="1">
        <v>10</v>
      </c>
      <c r="P26" s="2">
        <v>47.5</v>
      </c>
      <c r="Q26" s="2">
        <f t="shared" si="0"/>
        <v>475</v>
      </c>
      <c r="R26" s="2">
        <v>95</v>
      </c>
      <c r="S26" s="2">
        <f t="shared" si="1"/>
        <v>950</v>
      </c>
      <c r="T26" s="4">
        <v>30.5</v>
      </c>
    </row>
    <row r="27" spans="1:20" ht="90" customHeight="1" x14ac:dyDescent="0.25">
      <c r="A27" s="1"/>
      <c r="B27" s="1" t="s">
        <v>19</v>
      </c>
      <c r="C27" s="1" t="s">
        <v>31</v>
      </c>
      <c r="D27" s="1" t="s">
        <v>60</v>
      </c>
      <c r="E27" s="1" t="s">
        <v>137</v>
      </c>
      <c r="F27" s="1" t="s">
        <v>32</v>
      </c>
      <c r="G27" s="1" t="s">
        <v>147</v>
      </c>
      <c r="H27" s="1" t="s">
        <v>148</v>
      </c>
      <c r="I27" s="1" t="s">
        <v>149</v>
      </c>
      <c r="J27" s="1" t="s">
        <v>150</v>
      </c>
      <c r="K27" s="1" t="s">
        <v>85</v>
      </c>
      <c r="L27" s="1" t="s">
        <v>146</v>
      </c>
      <c r="M27" s="1" t="s">
        <v>112</v>
      </c>
      <c r="N27" s="1" t="s">
        <v>80</v>
      </c>
      <c r="O27" s="1">
        <v>11</v>
      </c>
      <c r="P27" s="2">
        <v>47.5</v>
      </c>
      <c r="Q27" s="2">
        <f t="shared" si="0"/>
        <v>522.5</v>
      </c>
      <c r="R27" s="2">
        <v>95</v>
      </c>
      <c r="S27" s="2">
        <f t="shared" si="1"/>
        <v>1045</v>
      </c>
      <c r="T27" s="4">
        <v>30.5</v>
      </c>
    </row>
    <row r="28" spans="1:20" ht="90" customHeight="1" x14ac:dyDescent="0.25">
      <c r="A28" s="1"/>
      <c r="B28" s="1" t="s">
        <v>19</v>
      </c>
      <c r="C28" s="1" t="s">
        <v>31</v>
      </c>
      <c r="D28" s="1" t="s">
        <v>60</v>
      </c>
      <c r="E28" s="1" t="s">
        <v>137</v>
      </c>
      <c r="F28" s="1" t="s">
        <v>32</v>
      </c>
      <c r="G28" s="1" t="s">
        <v>151</v>
      </c>
      <c r="H28" s="1" t="s">
        <v>152</v>
      </c>
      <c r="I28" s="1" t="s">
        <v>153</v>
      </c>
      <c r="J28" s="1" t="s">
        <v>154</v>
      </c>
      <c r="K28" s="1" t="s">
        <v>155</v>
      </c>
      <c r="L28" s="1" t="s">
        <v>58</v>
      </c>
      <c r="M28" s="1" t="s">
        <v>38</v>
      </c>
      <c r="N28" s="1" t="s">
        <v>87</v>
      </c>
      <c r="O28" s="1">
        <v>5</v>
      </c>
      <c r="P28" s="2">
        <v>50</v>
      </c>
      <c r="Q28" s="2">
        <f t="shared" si="0"/>
        <v>250</v>
      </c>
      <c r="R28" s="2">
        <v>100</v>
      </c>
      <c r="S28" s="2">
        <f t="shared" si="1"/>
        <v>500</v>
      </c>
      <c r="T28" s="4">
        <v>32</v>
      </c>
    </row>
    <row r="29" spans="1:20" ht="90" customHeight="1" x14ac:dyDescent="0.25">
      <c r="A29" s="1"/>
      <c r="B29" s="1" t="s">
        <v>19</v>
      </c>
      <c r="C29" s="1" t="s">
        <v>31</v>
      </c>
      <c r="D29" s="1" t="s">
        <v>60</v>
      </c>
      <c r="E29" s="1" t="s">
        <v>137</v>
      </c>
      <c r="F29" s="1" t="s">
        <v>32</v>
      </c>
      <c r="G29" s="1" t="s">
        <v>156</v>
      </c>
      <c r="H29" s="1" t="s">
        <v>152</v>
      </c>
      <c r="I29" s="1" t="s">
        <v>157</v>
      </c>
      <c r="J29" s="1" t="s">
        <v>154</v>
      </c>
      <c r="K29" s="1" t="s">
        <v>155</v>
      </c>
      <c r="L29" s="1" t="s">
        <v>78</v>
      </c>
      <c r="M29" s="1" t="s">
        <v>38</v>
      </c>
      <c r="N29" s="1" t="s">
        <v>87</v>
      </c>
      <c r="O29" s="1">
        <v>8</v>
      </c>
      <c r="P29" s="2">
        <v>50</v>
      </c>
      <c r="Q29" s="2">
        <f t="shared" si="0"/>
        <v>400</v>
      </c>
      <c r="R29" s="2">
        <v>100</v>
      </c>
      <c r="S29" s="2">
        <f t="shared" si="1"/>
        <v>800</v>
      </c>
      <c r="T29" s="4">
        <v>32</v>
      </c>
    </row>
    <row r="30" spans="1:20" ht="90" customHeight="1" x14ac:dyDescent="0.25">
      <c r="A30" s="1"/>
      <c r="B30" s="1" t="s">
        <v>19</v>
      </c>
      <c r="C30" s="1" t="s">
        <v>31</v>
      </c>
      <c r="D30" s="1" t="s">
        <v>60</v>
      </c>
      <c r="E30" s="1" t="s">
        <v>137</v>
      </c>
      <c r="F30" s="1" t="s">
        <v>32</v>
      </c>
      <c r="G30" s="1" t="s">
        <v>158</v>
      </c>
      <c r="H30" s="1" t="s">
        <v>159</v>
      </c>
      <c r="I30" s="1" t="s">
        <v>160</v>
      </c>
      <c r="J30" s="1" t="s">
        <v>161</v>
      </c>
      <c r="K30" s="1" t="s">
        <v>37</v>
      </c>
      <c r="L30" s="1" t="s">
        <v>162</v>
      </c>
      <c r="M30" s="1" t="s">
        <v>72</v>
      </c>
      <c r="N30" s="1" t="s">
        <v>47</v>
      </c>
      <c r="O30" s="1">
        <v>1</v>
      </c>
      <c r="P30" s="2">
        <v>65</v>
      </c>
      <c r="Q30" s="2">
        <f t="shared" si="0"/>
        <v>65</v>
      </c>
      <c r="R30" s="2">
        <v>130</v>
      </c>
      <c r="S30" s="2">
        <f t="shared" si="1"/>
        <v>130</v>
      </c>
      <c r="T30" s="4">
        <v>41</v>
      </c>
    </row>
    <row r="31" spans="1:20" ht="90" customHeight="1" x14ac:dyDescent="0.25">
      <c r="A31" s="1"/>
      <c r="B31" s="1" t="s">
        <v>19</v>
      </c>
      <c r="C31" s="1" t="s">
        <v>31</v>
      </c>
      <c r="D31" s="1" t="s">
        <v>60</v>
      </c>
      <c r="E31" s="1" t="s">
        <v>137</v>
      </c>
      <c r="F31" s="1" t="s">
        <v>32</v>
      </c>
      <c r="G31" s="1" t="s">
        <v>163</v>
      </c>
      <c r="H31" s="1" t="s">
        <v>164</v>
      </c>
      <c r="I31" s="1" t="s">
        <v>165</v>
      </c>
      <c r="J31" s="1" t="s">
        <v>166</v>
      </c>
      <c r="K31" s="1" t="s">
        <v>135</v>
      </c>
      <c r="L31" s="1" t="s">
        <v>58</v>
      </c>
      <c r="M31" s="1" t="s">
        <v>38</v>
      </c>
      <c r="N31" s="1" t="s">
        <v>73</v>
      </c>
      <c r="O31" s="1">
        <v>5</v>
      </c>
      <c r="P31" s="2">
        <v>32.5</v>
      </c>
      <c r="Q31" s="2">
        <f t="shared" si="0"/>
        <v>162.5</v>
      </c>
      <c r="R31" s="2">
        <v>65</v>
      </c>
      <c r="S31" s="2">
        <f t="shared" si="1"/>
        <v>325</v>
      </c>
      <c r="T31" s="4">
        <v>26.38</v>
      </c>
    </row>
    <row r="32" spans="1:20" ht="90" customHeight="1" x14ac:dyDescent="0.25">
      <c r="A32" s="1"/>
      <c r="B32" s="1" t="s">
        <v>19</v>
      </c>
      <c r="C32" s="1" t="s">
        <v>31</v>
      </c>
      <c r="D32" s="1" t="s">
        <v>60</v>
      </c>
      <c r="E32" s="1" t="s">
        <v>137</v>
      </c>
      <c r="F32" s="1" t="s">
        <v>32</v>
      </c>
      <c r="G32" s="1" t="s">
        <v>167</v>
      </c>
      <c r="H32" s="1" t="s">
        <v>164</v>
      </c>
      <c r="I32" s="1" t="s">
        <v>168</v>
      </c>
      <c r="J32" s="1" t="s">
        <v>166</v>
      </c>
      <c r="K32" s="1" t="s">
        <v>135</v>
      </c>
      <c r="L32" s="1" t="s">
        <v>78</v>
      </c>
      <c r="M32" s="1" t="s">
        <v>38</v>
      </c>
      <c r="N32" s="1" t="s">
        <v>73</v>
      </c>
      <c r="O32" s="1">
        <v>7</v>
      </c>
      <c r="P32" s="2">
        <v>32.5</v>
      </c>
      <c r="Q32" s="2">
        <f t="shared" si="0"/>
        <v>227.5</v>
      </c>
      <c r="R32" s="2">
        <v>65</v>
      </c>
      <c r="S32" s="2">
        <f t="shared" si="1"/>
        <v>455</v>
      </c>
      <c r="T32" s="4">
        <v>26.38</v>
      </c>
    </row>
    <row r="33" spans="1:20" ht="90" customHeight="1" x14ac:dyDescent="0.25">
      <c r="A33" s="1"/>
      <c r="B33" s="1" t="s">
        <v>19</v>
      </c>
      <c r="C33" s="1" t="s">
        <v>31</v>
      </c>
      <c r="D33" s="1" t="s">
        <v>60</v>
      </c>
      <c r="E33" s="1" t="s">
        <v>137</v>
      </c>
      <c r="F33" s="1" t="s">
        <v>32</v>
      </c>
      <c r="G33" s="1" t="s">
        <v>169</v>
      </c>
      <c r="H33" s="1" t="s">
        <v>164</v>
      </c>
      <c r="I33" s="1" t="s">
        <v>170</v>
      </c>
      <c r="J33" s="1" t="s">
        <v>166</v>
      </c>
      <c r="K33" s="1" t="s">
        <v>135</v>
      </c>
      <c r="L33" s="1" t="s">
        <v>146</v>
      </c>
      <c r="M33" s="1" t="s">
        <v>38</v>
      </c>
      <c r="N33" s="1" t="s">
        <v>73</v>
      </c>
      <c r="O33" s="1">
        <v>12</v>
      </c>
      <c r="P33" s="2">
        <v>32.5</v>
      </c>
      <c r="Q33" s="2">
        <f t="shared" si="0"/>
        <v>390</v>
      </c>
      <c r="R33" s="2">
        <v>65</v>
      </c>
      <c r="S33" s="2">
        <f t="shared" si="1"/>
        <v>780</v>
      </c>
      <c r="T33" s="4">
        <v>26.38</v>
      </c>
    </row>
    <row r="34" spans="1:20" ht="90" customHeight="1" x14ac:dyDescent="0.25">
      <c r="A34" s="1"/>
      <c r="B34" s="1" t="s">
        <v>19</v>
      </c>
      <c r="C34" s="1" t="s">
        <v>31</v>
      </c>
      <c r="D34" s="1" t="s">
        <v>60</v>
      </c>
      <c r="E34" s="1" t="s">
        <v>137</v>
      </c>
      <c r="F34" s="1" t="s">
        <v>30</v>
      </c>
      <c r="G34" s="1" t="s">
        <v>171</v>
      </c>
      <c r="H34" s="1" t="s">
        <v>172</v>
      </c>
      <c r="I34" s="1" t="s">
        <v>173</v>
      </c>
      <c r="J34" s="1" t="s">
        <v>174</v>
      </c>
      <c r="K34" s="1" t="s">
        <v>30</v>
      </c>
      <c r="L34" s="1" t="s">
        <v>106</v>
      </c>
      <c r="M34" s="1" t="s">
        <v>38</v>
      </c>
      <c r="N34" s="1" t="s">
        <v>175</v>
      </c>
      <c r="O34" s="1">
        <v>15</v>
      </c>
      <c r="P34" s="2">
        <v>50</v>
      </c>
      <c r="Q34" s="2">
        <f t="shared" si="0"/>
        <v>750</v>
      </c>
      <c r="R34" s="2">
        <v>100</v>
      </c>
      <c r="S34" s="2">
        <f t="shared" si="1"/>
        <v>1500</v>
      </c>
      <c r="T34" s="4">
        <v>32</v>
      </c>
    </row>
    <row r="35" spans="1:20" ht="90" customHeight="1" x14ac:dyDescent="0.25">
      <c r="A35" s="1"/>
      <c r="B35" s="1" t="s">
        <v>19</v>
      </c>
      <c r="C35" s="1" t="s">
        <v>31</v>
      </c>
      <c r="D35" s="1" t="s">
        <v>60</v>
      </c>
      <c r="E35" s="1" t="s">
        <v>137</v>
      </c>
      <c r="F35" s="1" t="s">
        <v>32</v>
      </c>
      <c r="G35" s="1" t="s">
        <v>176</v>
      </c>
      <c r="H35" s="1" t="s">
        <v>177</v>
      </c>
      <c r="I35" s="1" t="s">
        <v>178</v>
      </c>
      <c r="J35" s="1" t="s">
        <v>179</v>
      </c>
      <c r="K35" s="1" t="s">
        <v>135</v>
      </c>
      <c r="L35" s="1" t="s">
        <v>78</v>
      </c>
      <c r="M35" s="1" t="s">
        <v>112</v>
      </c>
      <c r="N35" s="1" t="s">
        <v>87</v>
      </c>
      <c r="O35" s="1">
        <v>4</v>
      </c>
      <c r="P35" s="2">
        <v>32.5</v>
      </c>
      <c r="Q35" s="2">
        <f t="shared" si="0"/>
        <v>130</v>
      </c>
      <c r="R35" s="2">
        <v>65</v>
      </c>
      <c r="S35" s="2">
        <f t="shared" si="1"/>
        <v>260</v>
      </c>
      <c r="T35" s="4">
        <v>21.5</v>
      </c>
    </row>
    <row r="36" spans="1:20" ht="90" customHeight="1" x14ac:dyDescent="0.25">
      <c r="A36" s="1"/>
      <c r="B36" s="1" t="s">
        <v>19</v>
      </c>
      <c r="C36" s="1" t="s">
        <v>31</v>
      </c>
      <c r="D36" s="1" t="s">
        <v>60</v>
      </c>
      <c r="E36" s="1" t="s">
        <v>137</v>
      </c>
      <c r="F36" s="1" t="s">
        <v>32</v>
      </c>
      <c r="G36" s="1" t="s">
        <v>180</v>
      </c>
      <c r="H36" s="1" t="s">
        <v>181</v>
      </c>
      <c r="I36" s="1" t="s">
        <v>182</v>
      </c>
      <c r="J36" s="1" t="s">
        <v>183</v>
      </c>
      <c r="K36" s="1" t="s">
        <v>85</v>
      </c>
      <c r="L36" s="1" t="s">
        <v>99</v>
      </c>
      <c r="M36" s="1" t="s">
        <v>184</v>
      </c>
      <c r="N36" s="1" t="s">
        <v>175</v>
      </c>
      <c r="O36" s="1">
        <v>7</v>
      </c>
      <c r="P36" s="2">
        <v>35</v>
      </c>
      <c r="Q36" s="2">
        <f t="shared" si="0"/>
        <v>245</v>
      </c>
      <c r="R36" s="2">
        <v>70</v>
      </c>
      <c r="S36" s="2">
        <f t="shared" si="1"/>
        <v>490</v>
      </c>
      <c r="T36" s="4">
        <v>23</v>
      </c>
    </row>
    <row r="37" spans="1:20" ht="90" customHeight="1" x14ac:dyDescent="0.25">
      <c r="A37" s="1"/>
      <c r="B37" s="1" t="s">
        <v>19</v>
      </c>
      <c r="C37" s="1" t="s">
        <v>31</v>
      </c>
      <c r="D37" s="1" t="s">
        <v>60</v>
      </c>
      <c r="E37" s="1" t="s">
        <v>137</v>
      </c>
      <c r="F37" s="1" t="s">
        <v>32</v>
      </c>
      <c r="G37" s="1" t="s">
        <v>185</v>
      </c>
      <c r="H37" s="1" t="s">
        <v>181</v>
      </c>
      <c r="I37" s="1" t="s">
        <v>186</v>
      </c>
      <c r="J37" s="1" t="s">
        <v>183</v>
      </c>
      <c r="K37" s="1" t="s">
        <v>85</v>
      </c>
      <c r="L37" s="1" t="s">
        <v>146</v>
      </c>
      <c r="M37" s="1" t="s">
        <v>184</v>
      </c>
      <c r="N37" s="1" t="s">
        <v>175</v>
      </c>
      <c r="O37" s="1">
        <v>16</v>
      </c>
      <c r="P37" s="2">
        <v>35</v>
      </c>
      <c r="Q37" s="2">
        <f t="shared" si="0"/>
        <v>560</v>
      </c>
      <c r="R37" s="2">
        <v>70</v>
      </c>
      <c r="S37" s="2">
        <f t="shared" si="1"/>
        <v>1120</v>
      </c>
      <c r="T37" s="4">
        <v>23</v>
      </c>
    </row>
    <row r="38" spans="1:20" ht="90" customHeight="1" x14ac:dyDescent="0.25">
      <c r="A38" s="1"/>
      <c r="B38" s="1" t="s">
        <v>19</v>
      </c>
      <c r="C38" s="1" t="s">
        <v>59</v>
      </c>
      <c r="D38" s="1" t="s">
        <v>60</v>
      </c>
      <c r="E38" s="1" t="s">
        <v>137</v>
      </c>
      <c r="F38" s="1" t="s">
        <v>32</v>
      </c>
      <c r="G38" s="1" t="s">
        <v>187</v>
      </c>
      <c r="H38" s="1" t="s">
        <v>188</v>
      </c>
      <c r="I38" s="1" t="s">
        <v>189</v>
      </c>
      <c r="J38" s="1" t="s">
        <v>190</v>
      </c>
      <c r="K38" s="1" t="s">
        <v>128</v>
      </c>
      <c r="L38" s="1" t="s">
        <v>78</v>
      </c>
      <c r="M38" s="1" t="s">
        <v>38</v>
      </c>
      <c r="N38" s="1" t="s">
        <v>87</v>
      </c>
      <c r="O38" s="1">
        <v>4</v>
      </c>
      <c r="P38" s="2">
        <v>55</v>
      </c>
      <c r="Q38" s="2">
        <f t="shared" si="0"/>
        <v>220</v>
      </c>
      <c r="R38" s="2">
        <v>110</v>
      </c>
      <c r="S38" s="2">
        <f t="shared" si="1"/>
        <v>440</v>
      </c>
      <c r="T38" s="4">
        <v>35</v>
      </c>
    </row>
    <row r="39" spans="1:20" ht="90" customHeight="1" x14ac:dyDescent="0.25">
      <c r="A39" s="1"/>
      <c r="B39" s="1" t="s">
        <v>19</v>
      </c>
      <c r="C39" s="1" t="s">
        <v>59</v>
      </c>
      <c r="D39" s="1" t="s">
        <v>60</v>
      </c>
      <c r="E39" s="1" t="s">
        <v>137</v>
      </c>
      <c r="F39" s="1" t="s">
        <v>32</v>
      </c>
      <c r="G39" s="1" t="s">
        <v>191</v>
      </c>
      <c r="H39" s="1" t="s">
        <v>188</v>
      </c>
      <c r="I39" s="1" t="s">
        <v>192</v>
      </c>
      <c r="J39" s="1" t="s">
        <v>190</v>
      </c>
      <c r="K39" s="1" t="s">
        <v>128</v>
      </c>
      <c r="L39" s="1" t="s">
        <v>146</v>
      </c>
      <c r="M39" s="1" t="s">
        <v>38</v>
      </c>
      <c r="N39" s="1" t="s">
        <v>87</v>
      </c>
      <c r="O39" s="1">
        <v>3</v>
      </c>
      <c r="P39" s="2">
        <v>55</v>
      </c>
      <c r="Q39" s="2">
        <f t="shared" si="0"/>
        <v>165</v>
      </c>
      <c r="R39" s="2">
        <v>110</v>
      </c>
      <c r="S39" s="2">
        <f t="shared" si="1"/>
        <v>330</v>
      </c>
      <c r="T39" s="4">
        <v>35</v>
      </c>
    </row>
    <row r="40" spans="1:20" ht="90" customHeight="1" x14ac:dyDescent="0.25">
      <c r="A40" s="1"/>
      <c r="B40" s="1" t="s">
        <v>19</v>
      </c>
      <c r="C40" s="1" t="s">
        <v>31</v>
      </c>
      <c r="D40" s="1" t="s">
        <v>60</v>
      </c>
      <c r="E40" s="1" t="s">
        <v>137</v>
      </c>
      <c r="F40" s="1" t="s">
        <v>32</v>
      </c>
      <c r="G40" s="1" t="s">
        <v>193</v>
      </c>
      <c r="H40" s="1" t="s">
        <v>194</v>
      </c>
      <c r="I40" s="1" t="s">
        <v>195</v>
      </c>
      <c r="J40" s="1" t="s">
        <v>196</v>
      </c>
      <c r="K40" s="1" t="s">
        <v>37</v>
      </c>
      <c r="L40" s="1" t="s">
        <v>146</v>
      </c>
      <c r="M40" s="1" t="s">
        <v>197</v>
      </c>
      <c r="N40" s="1" t="s">
        <v>87</v>
      </c>
      <c r="O40" s="1">
        <v>1</v>
      </c>
      <c r="P40" s="2">
        <v>40</v>
      </c>
      <c r="Q40" s="2">
        <f t="shared" si="0"/>
        <v>40</v>
      </c>
      <c r="R40" s="2">
        <v>80</v>
      </c>
      <c r="S40" s="2">
        <f t="shared" si="1"/>
        <v>80</v>
      </c>
      <c r="T40" s="4">
        <v>26</v>
      </c>
    </row>
    <row r="41" spans="1:20" ht="90" customHeight="1" x14ac:dyDescent="0.25">
      <c r="A41" s="1"/>
      <c r="B41" s="1" t="s">
        <v>19</v>
      </c>
      <c r="C41" s="1" t="s">
        <v>31</v>
      </c>
      <c r="D41" s="1" t="s">
        <v>60</v>
      </c>
      <c r="E41" s="1" t="s">
        <v>137</v>
      </c>
      <c r="F41" s="1" t="s">
        <v>32</v>
      </c>
      <c r="G41" s="1" t="s">
        <v>198</v>
      </c>
      <c r="H41" s="1" t="s">
        <v>199</v>
      </c>
      <c r="I41" s="1" t="s">
        <v>200</v>
      </c>
      <c r="J41" s="1" t="s">
        <v>201</v>
      </c>
      <c r="K41" s="1" t="s">
        <v>28</v>
      </c>
      <c r="L41" s="1" t="s">
        <v>78</v>
      </c>
      <c r="M41" s="1" t="s">
        <v>52</v>
      </c>
      <c r="N41" s="1" t="s">
        <v>202</v>
      </c>
      <c r="O41" s="1">
        <v>12</v>
      </c>
      <c r="P41" s="2">
        <v>80</v>
      </c>
      <c r="Q41" s="2">
        <f t="shared" si="0"/>
        <v>960</v>
      </c>
      <c r="R41" s="2">
        <v>160</v>
      </c>
      <c r="S41" s="2">
        <f t="shared" si="1"/>
        <v>1920</v>
      </c>
      <c r="T41" s="4">
        <v>50</v>
      </c>
    </row>
    <row r="42" spans="1:20" ht="90" customHeight="1" x14ac:dyDescent="0.25">
      <c r="A42" s="1"/>
      <c r="B42" s="1" t="s">
        <v>19</v>
      </c>
      <c r="C42" s="1" t="s">
        <v>59</v>
      </c>
      <c r="D42" s="1" t="s">
        <v>60</v>
      </c>
      <c r="E42" s="1" t="s">
        <v>137</v>
      </c>
      <c r="F42" s="1" t="s">
        <v>23</v>
      </c>
      <c r="G42" s="1" t="s">
        <v>203</v>
      </c>
      <c r="H42" s="1" t="s">
        <v>204</v>
      </c>
      <c r="I42" s="1" t="s">
        <v>205</v>
      </c>
      <c r="J42" s="1" t="s">
        <v>206</v>
      </c>
      <c r="K42" s="1" t="s">
        <v>37</v>
      </c>
      <c r="L42" s="1" t="s">
        <v>86</v>
      </c>
      <c r="M42" s="1" t="s">
        <v>184</v>
      </c>
      <c r="N42" s="1" t="s">
        <v>73</v>
      </c>
      <c r="O42" s="1">
        <v>9</v>
      </c>
      <c r="P42" s="2">
        <v>37.5</v>
      </c>
      <c r="Q42" s="2">
        <f t="shared" si="0"/>
        <v>337.5</v>
      </c>
      <c r="R42" s="2">
        <v>75</v>
      </c>
      <c r="S42" s="2">
        <f t="shared" si="1"/>
        <v>675</v>
      </c>
      <c r="T42" s="4">
        <v>26.38</v>
      </c>
    </row>
    <row r="43" spans="1:20" ht="90" customHeight="1" x14ac:dyDescent="0.25">
      <c r="A43" s="1"/>
      <c r="B43" s="1" t="s">
        <v>19</v>
      </c>
      <c r="C43" s="1" t="s">
        <v>59</v>
      </c>
      <c r="D43" s="1" t="s">
        <v>60</v>
      </c>
      <c r="E43" s="1" t="s">
        <v>137</v>
      </c>
      <c r="F43" s="1" t="s">
        <v>23</v>
      </c>
      <c r="G43" s="1" t="s">
        <v>207</v>
      </c>
      <c r="H43" s="1" t="s">
        <v>204</v>
      </c>
      <c r="I43" s="1" t="s">
        <v>208</v>
      </c>
      <c r="J43" s="1" t="s">
        <v>206</v>
      </c>
      <c r="K43" s="1" t="s">
        <v>37</v>
      </c>
      <c r="L43" s="1" t="s">
        <v>90</v>
      </c>
      <c r="M43" s="1" t="s">
        <v>184</v>
      </c>
      <c r="N43" s="1" t="s">
        <v>73</v>
      </c>
      <c r="O43" s="1">
        <v>4</v>
      </c>
      <c r="P43" s="2">
        <v>37.5</v>
      </c>
      <c r="Q43" s="2">
        <f t="shared" si="0"/>
        <v>150</v>
      </c>
      <c r="R43" s="2">
        <v>75</v>
      </c>
      <c r="S43" s="2">
        <f t="shared" si="1"/>
        <v>300</v>
      </c>
      <c r="T43" s="4">
        <v>26.38</v>
      </c>
    </row>
    <row r="44" spans="1:20" ht="90" customHeight="1" x14ac:dyDescent="0.25">
      <c r="A44" s="1"/>
      <c r="B44" s="1" t="s">
        <v>19</v>
      </c>
      <c r="C44" s="1" t="s">
        <v>59</v>
      </c>
      <c r="D44" s="1" t="s">
        <v>60</v>
      </c>
      <c r="E44" s="1" t="s">
        <v>137</v>
      </c>
      <c r="F44" s="1" t="s">
        <v>23</v>
      </c>
      <c r="G44" s="1" t="s">
        <v>209</v>
      </c>
      <c r="H44" s="1" t="s">
        <v>204</v>
      </c>
      <c r="I44" s="1" t="s">
        <v>210</v>
      </c>
      <c r="J44" s="1" t="s">
        <v>206</v>
      </c>
      <c r="K44" s="1" t="s">
        <v>37</v>
      </c>
      <c r="L44" s="1" t="s">
        <v>93</v>
      </c>
      <c r="M44" s="1" t="s">
        <v>184</v>
      </c>
      <c r="N44" s="1" t="s">
        <v>73</v>
      </c>
      <c r="O44" s="1">
        <v>6</v>
      </c>
      <c r="P44" s="2">
        <v>37.5</v>
      </c>
      <c r="Q44" s="2">
        <f t="shared" si="0"/>
        <v>225</v>
      </c>
      <c r="R44" s="2">
        <v>75</v>
      </c>
      <c r="S44" s="2">
        <f t="shared" si="1"/>
        <v>450</v>
      </c>
      <c r="T44" s="4">
        <v>26.38</v>
      </c>
    </row>
    <row r="45" spans="1:20" ht="90" customHeight="1" x14ac:dyDescent="0.25">
      <c r="A45" s="1"/>
      <c r="B45" s="1" t="s">
        <v>19</v>
      </c>
      <c r="C45" s="1" t="s">
        <v>59</v>
      </c>
      <c r="D45" s="1" t="s">
        <v>60</v>
      </c>
      <c r="E45" s="1" t="s">
        <v>137</v>
      </c>
      <c r="F45" s="1" t="s">
        <v>32</v>
      </c>
      <c r="G45" s="1" t="s">
        <v>211</v>
      </c>
      <c r="H45" s="1" t="s">
        <v>212</v>
      </c>
      <c r="I45" s="1" t="s">
        <v>213</v>
      </c>
      <c r="J45" s="1" t="s">
        <v>214</v>
      </c>
      <c r="K45" s="1" t="s">
        <v>135</v>
      </c>
      <c r="L45" s="1" t="s">
        <v>78</v>
      </c>
      <c r="M45" s="1" t="s">
        <v>38</v>
      </c>
      <c r="N45" s="1" t="s">
        <v>87</v>
      </c>
      <c r="O45" s="1">
        <v>4</v>
      </c>
      <c r="P45" s="2">
        <v>45</v>
      </c>
      <c r="Q45" s="2">
        <f t="shared" si="0"/>
        <v>180</v>
      </c>
      <c r="R45" s="2">
        <v>90</v>
      </c>
      <c r="S45" s="2">
        <f t="shared" si="1"/>
        <v>360</v>
      </c>
      <c r="T45" s="4">
        <v>29</v>
      </c>
    </row>
    <row r="46" spans="1:20" ht="90" customHeight="1" x14ac:dyDescent="0.25">
      <c r="A46" s="1"/>
      <c r="B46" s="1" t="s">
        <v>19</v>
      </c>
      <c r="C46" s="1" t="s">
        <v>59</v>
      </c>
      <c r="D46" s="1" t="s">
        <v>60</v>
      </c>
      <c r="E46" s="1" t="s">
        <v>137</v>
      </c>
      <c r="F46" s="1" t="s">
        <v>32</v>
      </c>
      <c r="G46" s="1" t="s">
        <v>215</v>
      </c>
      <c r="H46" s="1" t="s">
        <v>212</v>
      </c>
      <c r="I46" s="1" t="s">
        <v>216</v>
      </c>
      <c r="J46" s="1" t="s">
        <v>214</v>
      </c>
      <c r="K46" s="1" t="s">
        <v>135</v>
      </c>
      <c r="L46" s="1" t="s">
        <v>146</v>
      </c>
      <c r="M46" s="1" t="s">
        <v>38</v>
      </c>
      <c r="N46" s="1" t="s">
        <v>87</v>
      </c>
      <c r="O46" s="1">
        <v>3</v>
      </c>
      <c r="P46" s="2">
        <v>45</v>
      </c>
      <c r="Q46" s="2">
        <f t="shared" si="0"/>
        <v>135</v>
      </c>
      <c r="R46" s="2">
        <v>90</v>
      </c>
      <c r="S46" s="2">
        <f t="shared" si="1"/>
        <v>270</v>
      </c>
      <c r="T46" s="4">
        <v>29</v>
      </c>
    </row>
    <row r="47" spans="1:20" ht="90" customHeight="1" x14ac:dyDescent="0.25">
      <c r="A47" s="1"/>
      <c r="B47" s="1" t="s">
        <v>19</v>
      </c>
      <c r="C47" s="1" t="s">
        <v>31</v>
      </c>
      <c r="D47" s="1" t="s">
        <v>60</v>
      </c>
      <c r="E47" s="1" t="s">
        <v>137</v>
      </c>
      <c r="F47" s="1" t="s">
        <v>32</v>
      </c>
      <c r="G47" s="1" t="s">
        <v>217</v>
      </c>
      <c r="H47" s="1" t="s">
        <v>218</v>
      </c>
      <c r="I47" s="1" t="s">
        <v>219</v>
      </c>
      <c r="J47" s="1" t="s">
        <v>220</v>
      </c>
      <c r="K47" s="1" t="s">
        <v>135</v>
      </c>
      <c r="L47" s="1" t="s">
        <v>99</v>
      </c>
      <c r="M47" s="1" t="s">
        <v>72</v>
      </c>
      <c r="N47" s="1" t="s">
        <v>73</v>
      </c>
      <c r="O47" s="1">
        <v>2</v>
      </c>
      <c r="P47" s="2">
        <v>40</v>
      </c>
      <c r="Q47" s="2">
        <f t="shared" si="0"/>
        <v>80</v>
      </c>
      <c r="R47" s="2">
        <v>80</v>
      </c>
      <c r="S47" s="2">
        <f t="shared" si="1"/>
        <v>160</v>
      </c>
      <c r="T47" s="4">
        <v>26</v>
      </c>
    </row>
    <row r="48" spans="1:20" ht="90" customHeight="1" x14ac:dyDescent="0.25">
      <c r="A48" s="1"/>
      <c r="B48" s="1" t="s">
        <v>19</v>
      </c>
      <c r="C48" s="1" t="s">
        <v>31</v>
      </c>
      <c r="D48" s="1" t="s">
        <v>60</v>
      </c>
      <c r="E48" s="1" t="s">
        <v>137</v>
      </c>
      <c r="F48" s="1" t="s">
        <v>32</v>
      </c>
      <c r="G48" s="1" t="s">
        <v>221</v>
      </c>
      <c r="H48" s="1" t="s">
        <v>218</v>
      </c>
      <c r="I48" s="1" t="s">
        <v>222</v>
      </c>
      <c r="J48" s="1" t="s">
        <v>220</v>
      </c>
      <c r="K48" s="1" t="s">
        <v>135</v>
      </c>
      <c r="L48" s="1" t="s">
        <v>146</v>
      </c>
      <c r="M48" s="1" t="s">
        <v>72</v>
      </c>
      <c r="N48" s="1" t="s">
        <v>73</v>
      </c>
      <c r="O48" s="1">
        <v>7</v>
      </c>
      <c r="P48" s="2">
        <v>40</v>
      </c>
      <c r="Q48" s="2">
        <f t="shared" si="0"/>
        <v>280</v>
      </c>
      <c r="R48" s="2">
        <v>80</v>
      </c>
      <c r="S48" s="2">
        <f t="shared" si="1"/>
        <v>560</v>
      </c>
      <c r="T48" s="4">
        <v>26</v>
      </c>
    </row>
    <row r="49" spans="1:20" ht="90" customHeight="1" x14ac:dyDescent="0.25">
      <c r="A49" s="1"/>
      <c r="B49" s="1" t="s">
        <v>19</v>
      </c>
      <c r="C49" s="1" t="s">
        <v>31</v>
      </c>
      <c r="D49" s="1" t="s">
        <v>60</v>
      </c>
      <c r="E49" s="1" t="s">
        <v>137</v>
      </c>
      <c r="F49" s="1" t="s">
        <v>23</v>
      </c>
      <c r="G49" s="1" t="s">
        <v>223</v>
      </c>
      <c r="H49" s="1" t="s">
        <v>224</v>
      </c>
      <c r="I49" s="1" t="s">
        <v>225</v>
      </c>
      <c r="J49" s="1" t="s">
        <v>226</v>
      </c>
      <c r="K49" s="1" t="s">
        <v>128</v>
      </c>
      <c r="L49" s="1" t="s">
        <v>99</v>
      </c>
      <c r="M49" s="1" t="s">
        <v>79</v>
      </c>
      <c r="N49" s="1" t="s">
        <v>80</v>
      </c>
      <c r="O49" s="1">
        <v>3</v>
      </c>
      <c r="P49" s="2">
        <v>50</v>
      </c>
      <c r="Q49" s="2">
        <f t="shared" si="0"/>
        <v>150</v>
      </c>
      <c r="R49" s="2">
        <v>100</v>
      </c>
      <c r="S49" s="2">
        <f t="shared" si="1"/>
        <v>300</v>
      </c>
      <c r="T49" s="4">
        <v>32</v>
      </c>
    </row>
    <row r="50" spans="1:20" ht="90" customHeight="1" x14ac:dyDescent="0.25">
      <c r="A50" s="1"/>
      <c r="B50" s="1" t="s">
        <v>19</v>
      </c>
      <c r="C50" s="1" t="s">
        <v>31</v>
      </c>
      <c r="D50" s="1" t="s">
        <v>60</v>
      </c>
      <c r="E50" s="1" t="s">
        <v>137</v>
      </c>
      <c r="F50" s="1" t="s">
        <v>23</v>
      </c>
      <c r="G50" s="1" t="s">
        <v>227</v>
      </c>
      <c r="H50" s="1" t="s">
        <v>224</v>
      </c>
      <c r="I50" s="1" t="s">
        <v>228</v>
      </c>
      <c r="J50" s="1" t="s">
        <v>226</v>
      </c>
      <c r="K50" s="1" t="s">
        <v>128</v>
      </c>
      <c r="L50" s="1" t="s">
        <v>58</v>
      </c>
      <c r="M50" s="1" t="s">
        <v>79</v>
      </c>
      <c r="N50" s="1" t="s">
        <v>80</v>
      </c>
      <c r="O50" s="1">
        <v>3</v>
      </c>
      <c r="P50" s="2">
        <v>50</v>
      </c>
      <c r="Q50" s="2">
        <f t="shared" si="0"/>
        <v>150</v>
      </c>
      <c r="R50" s="2">
        <v>100</v>
      </c>
      <c r="S50" s="2">
        <f t="shared" si="1"/>
        <v>300</v>
      </c>
      <c r="T50" s="4">
        <v>32</v>
      </c>
    </row>
    <row r="51" spans="1:20" ht="90" customHeight="1" x14ac:dyDescent="0.25">
      <c r="A51" s="1"/>
      <c r="B51" s="1" t="s">
        <v>19</v>
      </c>
      <c r="C51" s="1" t="s">
        <v>31</v>
      </c>
      <c r="D51" s="1" t="s">
        <v>60</v>
      </c>
      <c r="E51" s="1" t="s">
        <v>137</v>
      </c>
      <c r="F51" s="1" t="s">
        <v>30</v>
      </c>
      <c r="G51" s="1" t="s">
        <v>229</v>
      </c>
      <c r="H51" s="1" t="s">
        <v>230</v>
      </c>
      <c r="I51" s="1" t="s">
        <v>231</v>
      </c>
      <c r="J51" s="1" t="s">
        <v>232</v>
      </c>
      <c r="K51" s="1" t="s">
        <v>30</v>
      </c>
      <c r="L51" s="1" t="s">
        <v>162</v>
      </c>
      <c r="M51" s="1" t="s">
        <v>112</v>
      </c>
      <c r="N51" s="1" t="s">
        <v>87</v>
      </c>
      <c r="O51" s="1">
        <v>4</v>
      </c>
      <c r="P51" s="2">
        <v>32.5</v>
      </c>
      <c r="Q51" s="2">
        <f t="shared" si="0"/>
        <v>130</v>
      </c>
      <c r="R51" s="2">
        <v>65</v>
      </c>
      <c r="S51" s="2">
        <f t="shared" si="1"/>
        <v>260</v>
      </c>
      <c r="T51" s="4">
        <v>21.5</v>
      </c>
    </row>
    <row r="52" spans="1:20" ht="90" customHeight="1" x14ac:dyDescent="0.25">
      <c r="A52" s="1"/>
      <c r="B52" s="1" t="s">
        <v>19</v>
      </c>
      <c r="C52" s="1" t="s">
        <v>31</v>
      </c>
      <c r="D52" s="1" t="s">
        <v>60</v>
      </c>
      <c r="E52" s="1" t="s">
        <v>137</v>
      </c>
      <c r="F52" s="1" t="s">
        <v>30</v>
      </c>
      <c r="G52" s="1" t="s">
        <v>233</v>
      </c>
      <c r="H52" s="1" t="s">
        <v>230</v>
      </c>
      <c r="I52" s="1" t="s">
        <v>234</v>
      </c>
      <c r="J52" s="1" t="s">
        <v>232</v>
      </c>
      <c r="K52" s="1" t="s">
        <v>30</v>
      </c>
      <c r="L52" s="1" t="s">
        <v>136</v>
      </c>
      <c r="M52" s="1" t="s">
        <v>112</v>
      </c>
      <c r="N52" s="1" t="s">
        <v>87</v>
      </c>
      <c r="O52" s="1">
        <v>5</v>
      </c>
      <c r="P52" s="2">
        <v>32.5</v>
      </c>
      <c r="Q52" s="2">
        <f t="shared" si="0"/>
        <v>162.5</v>
      </c>
      <c r="R52" s="2">
        <v>65</v>
      </c>
      <c r="S52" s="2">
        <f t="shared" si="1"/>
        <v>325</v>
      </c>
      <c r="T52" s="4">
        <v>21.5</v>
      </c>
    </row>
    <row r="53" spans="1:20" ht="90" customHeight="1" x14ac:dyDescent="0.25">
      <c r="A53" s="1"/>
      <c r="B53" s="1" t="s">
        <v>19</v>
      </c>
      <c r="C53" s="1" t="s">
        <v>31</v>
      </c>
      <c r="D53" s="1" t="s">
        <v>60</v>
      </c>
      <c r="E53" s="1" t="s">
        <v>137</v>
      </c>
      <c r="F53" s="1" t="s">
        <v>23</v>
      </c>
      <c r="G53" s="1" t="s">
        <v>235</v>
      </c>
      <c r="H53" s="1" t="s">
        <v>236</v>
      </c>
      <c r="I53" s="1" t="s">
        <v>237</v>
      </c>
      <c r="J53" s="1" t="s">
        <v>238</v>
      </c>
      <c r="K53" s="1" t="s">
        <v>239</v>
      </c>
      <c r="L53" s="1" t="s">
        <v>146</v>
      </c>
      <c r="M53" s="1" t="s">
        <v>52</v>
      </c>
      <c r="N53" s="1" t="s">
        <v>202</v>
      </c>
      <c r="O53" s="1">
        <v>1</v>
      </c>
      <c r="P53" s="2">
        <v>65</v>
      </c>
      <c r="Q53" s="2">
        <f t="shared" si="0"/>
        <v>65</v>
      </c>
      <c r="R53" s="2">
        <v>130</v>
      </c>
      <c r="S53" s="2">
        <f t="shared" si="1"/>
        <v>130</v>
      </c>
      <c r="T53" s="4">
        <v>41</v>
      </c>
    </row>
    <row r="54" spans="1:20" ht="90" customHeight="1" x14ac:dyDescent="0.25">
      <c r="A54" s="1"/>
      <c r="B54" s="1" t="s">
        <v>19</v>
      </c>
      <c r="C54" s="1" t="s">
        <v>31</v>
      </c>
      <c r="D54" s="1" t="s">
        <v>60</v>
      </c>
      <c r="E54" s="1" t="s">
        <v>240</v>
      </c>
      <c r="F54" s="1" t="s">
        <v>32</v>
      </c>
      <c r="G54" s="1" t="s">
        <v>241</v>
      </c>
      <c r="H54" s="1" t="s">
        <v>242</v>
      </c>
      <c r="I54" s="1" t="s">
        <v>243</v>
      </c>
      <c r="J54" s="1" t="s">
        <v>244</v>
      </c>
      <c r="K54" s="1" t="s">
        <v>135</v>
      </c>
      <c r="L54" s="1" t="s">
        <v>99</v>
      </c>
      <c r="M54" s="1" t="s">
        <v>184</v>
      </c>
      <c r="N54" s="1" t="s">
        <v>47</v>
      </c>
      <c r="O54" s="1">
        <v>1</v>
      </c>
      <c r="P54" s="2">
        <v>160</v>
      </c>
      <c r="Q54" s="2">
        <f t="shared" si="0"/>
        <v>160</v>
      </c>
      <c r="R54" s="2">
        <v>320</v>
      </c>
      <c r="S54" s="2">
        <f t="shared" si="1"/>
        <v>320</v>
      </c>
      <c r="T54" s="4">
        <v>98</v>
      </c>
    </row>
    <row r="55" spans="1:20" ht="90" customHeight="1" x14ac:dyDescent="0.25">
      <c r="A55" s="1"/>
      <c r="B55" s="1" t="s">
        <v>19</v>
      </c>
      <c r="C55" s="1" t="s">
        <v>31</v>
      </c>
      <c r="D55" s="1" t="s">
        <v>60</v>
      </c>
      <c r="E55" s="1" t="s">
        <v>240</v>
      </c>
      <c r="F55" s="1" t="s">
        <v>32</v>
      </c>
      <c r="G55" s="1" t="s">
        <v>245</v>
      </c>
      <c r="H55" s="1" t="s">
        <v>242</v>
      </c>
      <c r="I55" s="1" t="s">
        <v>246</v>
      </c>
      <c r="J55" s="1" t="s">
        <v>244</v>
      </c>
      <c r="K55" s="1" t="s">
        <v>135</v>
      </c>
      <c r="L55" s="1" t="s">
        <v>78</v>
      </c>
      <c r="M55" s="1" t="s">
        <v>184</v>
      </c>
      <c r="N55" s="1" t="s">
        <v>47</v>
      </c>
      <c r="O55" s="1">
        <v>5</v>
      </c>
      <c r="P55" s="2">
        <v>160</v>
      </c>
      <c r="Q55" s="2">
        <f t="shared" si="0"/>
        <v>800</v>
      </c>
      <c r="R55" s="2">
        <v>320</v>
      </c>
      <c r="S55" s="2">
        <f t="shared" si="1"/>
        <v>1600</v>
      </c>
      <c r="T55" s="4">
        <v>98</v>
      </c>
    </row>
    <row r="56" spans="1:20" ht="90" customHeight="1" x14ac:dyDescent="0.25">
      <c r="A56" s="1"/>
      <c r="B56" s="1" t="s">
        <v>19</v>
      </c>
      <c r="C56" s="1" t="s">
        <v>31</v>
      </c>
      <c r="D56" s="1" t="s">
        <v>60</v>
      </c>
      <c r="E56" s="1" t="s">
        <v>240</v>
      </c>
      <c r="F56" s="1" t="s">
        <v>23</v>
      </c>
      <c r="G56" s="1" t="s">
        <v>247</v>
      </c>
      <c r="H56" s="1" t="s">
        <v>248</v>
      </c>
      <c r="I56" s="1" t="s">
        <v>249</v>
      </c>
      <c r="J56" s="1" t="s">
        <v>250</v>
      </c>
      <c r="K56" s="1" t="s">
        <v>85</v>
      </c>
      <c r="L56" s="1" t="s">
        <v>78</v>
      </c>
      <c r="M56" s="1" t="s">
        <v>30</v>
      </c>
      <c r="N56" s="1" t="s">
        <v>30</v>
      </c>
      <c r="O56" s="1">
        <v>1</v>
      </c>
      <c r="P56" s="2">
        <v>45</v>
      </c>
      <c r="Q56" s="2">
        <f t="shared" si="0"/>
        <v>45</v>
      </c>
      <c r="R56" s="2">
        <v>90</v>
      </c>
      <c r="S56" s="2">
        <f t="shared" si="1"/>
        <v>90</v>
      </c>
      <c r="T56" s="4">
        <v>29</v>
      </c>
    </row>
    <row r="57" spans="1:20" ht="90" customHeight="1" x14ac:dyDescent="0.25">
      <c r="A57" s="1"/>
      <c r="B57" s="1" t="s">
        <v>19</v>
      </c>
      <c r="C57" s="1" t="s">
        <v>31</v>
      </c>
      <c r="D57" s="1" t="s">
        <v>60</v>
      </c>
      <c r="E57" s="1" t="s">
        <v>240</v>
      </c>
      <c r="F57" s="1" t="s">
        <v>113</v>
      </c>
      <c r="G57" s="1" t="s">
        <v>251</v>
      </c>
      <c r="H57" s="1" t="s">
        <v>252</v>
      </c>
      <c r="I57" s="1" t="s">
        <v>253</v>
      </c>
      <c r="J57" s="1" t="s">
        <v>254</v>
      </c>
      <c r="K57" s="1" t="s">
        <v>255</v>
      </c>
      <c r="L57" s="1" t="s">
        <v>58</v>
      </c>
      <c r="M57" s="1" t="s">
        <v>38</v>
      </c>
      <c r="N57" s="1" t="s">
        <v>47</v>
      </c>
      <c r="O57" s="1">
        <v>4</v>
      </c>
      <c r="P57" s="2">
        <v>175</v>
      </c>
      <c r="Q57" s="2">
        <f t="shared" si="0"/>
        <v>700</v>
      </c>
      <c r="R57" s="2">
        <v>350</v>
      </c>
      <c r="S57" s="2">
        <f t="shared" si="1"/>
        <v>1400</v>
      </c>
      <c r="T57" s="4">
        <v>107</v>
      </c>
    </row>
    <row r="58" spans="1:20" ht="90" customHeight="1" x14ac:dyDescent="0.25">
      <c r="A58" s="1"/>
      <c r="B58" s="1" t="s">
        <v>19</v>
      </c>
      <c r="C58" s="1" t="s">
        <v>31</v>
      </c>
      <c r="D58" s="1" t="s">
        <v>60</v>
      </c>
      <c r="E58" s="1" t="s">
        <v>240</v>
      </c>
      <c r="F58" s="1" t="s">
        <v>113</v>
      </c>
      <c r="G58" s="1" t="s">
        <v>256</v>
      </c>
      <c r="H58" s="1" t="s">
        <v>252</v>
      </c>
      <c r="I58" s="1" t="s">
        <v>257</v>
      </c>
      <c r="J58" s="1" t="s">
        <v>254</v>
      </c>
      <c r="K58" s="1" t="s">
        <v>255</v>
      </c>
      <c r="L58" s="1" t="s">
        <v>78</v>
      </c>
      <c r="M58" s="1" t="s">
        <v>38</v>
      </c>
      <c r="N58" s="1" t="s">
        <v>47</v>
      </c>
      <c r="O58" s="1">
        <v>5</v>
      </c>
      <c r="P58" s="2">
        <v>175</v>
      </c>
      <c r="Q58" s="2">
        <f t="shared" si="0"/>
        <v>875</v>
      </c>
      <c r="R58" s="2">
        <v>350</v>
      </c>
      <c r="S58" s="2">
        <f t="shared" si="1"/>
        <v>1750</v>
      </c>
      <c r="T58" s="4">
        <v>107</v>
      </c>
    </row>
    <row r="59" spans="1:20" ht="90" customHeight="1" x14ac:dyDescent="0.25">
      <c r="A59" s="1"/>
      <c r="B59" s="1" t="s">
        <v>19</v>
      </c>
      <c r="C59" s="1" t="s">
        <v>31</v>
      </c>
      <c r="D59" s="1" t="s">
        <v>60</v>
      </c>
      <c r="E59" s="1" t="s">
        <v>240</v>
      </c>
      <c r="F59" s="1" t="s">
        <v>113</v>
      </c>
      <c r="G59" s="1" t="s">
        <v>258</v>
      </c>
      <c r="H59" s="1" t="s">
        <v>252</v>
      </c>
      <c r="I59" s="1" t="s">
        <v>259</v>
      </c>
      <c r="J59" s="1" t="s">
        <v>254</v>
      </c>
      <c r="K59" s="1" t="s">
        <v>255</v>
      </c>
      <c r="L59" s="1" t="s">
        <v>146</v>
      </c>
      <c r="M59" s="1" t="s">
        <v>38</v>
      </c>
      <c r="N59" s="1" t="s">
        <v>47</v>
      </c>
      <c r="O59" s="1">
        <v>5</v>
      </c>
      <c r="P59" s="2">
        <v>175</v>
      </c>
      <c r="Q59" s="2">
        <f t="shared" si="0"/>
        <v>875</v>
      </c>
      <c r="R59" s="2">
        <v>350</v>
      </c>
      <c r="S59" s="2">
        <f t="shared" si="1"/>
        <v>1750</v>
      </c>
      <c r="T59" s="4">
        <v>107</v>
      </c>
    </row>
    <row r="60" spans="1:20" ht="90" customHeight="1" x14ac:dyDescent="0.25">
      <c r="A60" s="1"/>
      <c r="B60" s="1" t="s">
        <v>19</v>
      </c>
      <c r="C60" s="1" t="s">
        <v>31</v>
      </c>
      <c r="D60" s="1" t="s">
        <v>60</v>
      </c>
      <c r="E60" s="1" t="s">
        <v>240</v>
      </c>
      <c r="F60" s="1" t="s">
        <v>32</v>
      </c>
      <c r="G60" s="1" t="s">
        <v>260</v>
      </c>
      <c r="H60" s="1" t="s">
        <v>261</v>
      </c>
      <c r="I60" s="1" t="s">
        <v>262</v>
      </c>
      <c r="J60" s="1" t="s">
        <v>263</v>
      </c>
      <c r="K60" s="1" t="s">
        <v>37</v>
      </c>
      <c r="L60" s="1" t="s">
        <v>78</v>
      </c>
      <c r="M60" s="1" t="s">
        <v>38</v>
      </c>
      <c r="N60" s="1" t="s">
        <v>264</v>
      </c>
      <c r="O60" s="1">
        <v>1</v>
      </c>
      <c r="P60" s="2">
        <v>55</v>
      </c>
      <c r="Q60" s="2">
        <f t="shared" si="0"/>
        <v>55</v>
      </c>
      <c r="R60" s="2">
        <v>110</v>
      </c>
      <c r="S60" s="2">
        <f t="shared" si="1"/>
        <v>110</v>
      </c>
      <c r="T60" s="4">
        <v>35</v>
      </c>
    </row>
    <row r="61" spans="1:20" ht="90" customHeight="1" x14ac:dyDescent="0.25">
      <c r="A61" s="1"/>
      <c r="B61" s="1" t="s">
        <v>19</v>
      </c>
      <c r="C61" s="1" t="s">
        <v>31</v>
      </c>
      <c r="D61" s="1" t="s">
        <v>60</v>
      </c>
      <c r="E61" s="1" t="s">
        <v>240</v>
      </c>
      <c r="F61" s="1" t="s">
        <v>113</v>
      </c>
      <c r="G61" s="1" t="s">
        <v>265</v>
      </c>
      <c r="H61" s="1" t="s">
        <v>266</v>
      </c>
      <c r="I61" s="1" t="s">
        <v>267</v>
      </c>
      <c r="J61" s="1" t="s">
        <v>268</v>
      </c>
      <c r="K61" s="1" t="s">
        <v>155</v>
      </c>
      <c r="L61" s="1" t="s">
        <v>99</v>
      </c>
      <c r="M61" s="1" t="s">
        <v>38</v>
      </c>
      <c r="N61" s="1" t="s">
        <v>269</v>
      </c>
      <c r="O61" s="1">
        <v>8</v>
      </c>
      <c r="P61" s="2">
        <v>65</v>
      </c>
      <c r="Q61" s="2">
        <f t="shared" si="0"/>
        <v>520</v>
      </c>
      <c r="R61" s="2">
        <v>130</v>
      </c>
      <c r="S61" s="2">
        <f t="shared" si="1"/>
        <v>1040</v>
      </c>
      <c r="T61" s="4">
        <v>41</v>
      </c>
    </row>
    <row r="62" spans="1:20" ht="90" customHeight="1" x14ac:dyDescent="0.25">
      <c r="A62" s="1"/>
      <c r="B62" s="1" t="s">
        <v>19</v>
      </c>
      <c r="C62" s="1" t="s">
        <v>31</v>
      </c>
      <c r="D62" s="1" t="s">
        <v>60</v>
      </c>
      <c r="E62" s="1" t="s">
        <v>240</v>
      </c>
      <c r="F62" s="1" t="s">
        <v>113</v>
      </c>
      <c r="G62" s="1" t="s">
        <v>270</v>
      </c>
      <c r="H62" s="1" t="s">
        <v>266</v>
      </c>
      <c r="I62" s="1" t="s">
        <v>271</v>
      </c>
      <c r="J62" s="1" t="s">
        <v>268</v>
      </c>
      <c r="K62" s="1" t="s">
        <v>155</v>
      </c>
      <c r="L62" s="1" t="s">
        <v>58</v>
      </c>
      <c r="M62" s="1" t="s">
        <v>38</v>
      </c>
      <c r="N62" s="1" t="s">
        <v>269</v>
      </c>
      <c r="O62" s="1">
        <v>8</v>
      </c>
      <c r="P62" s="2">
        <v>65</v>
      </c>
      <c r="Q62" s="2">
        <f t="shared" si="0"/>
        <v>520</v>
      </c>
      <c r="R62" s="2">
        <v>130</v>
      </c>
      <c r="S62" s="2">
        <f t="shared" si="1"/>
        <v>1040</v>
      </c>
      <c r="T62" s="4">
        <v>41</v>
      </c>
    </row>
    <row r="63" spans="1:20" ht="90" customHeight="1" x14ac:dyDescent="0.25">
      <c r="A63" s="1"/>
      <c r="B63" s="1" t="s">
        <v>19</v>
      </c>
      <c r="C63" s="1" t="s">
        <v>31</v>
      </c>
      <c r="D63" s="1" t="s">
        <v>60</v>
      </c>
      <c r="E63" s="1" t="s">
        <v>240</v>
      </c>
      <c r="F63" s="1" t="s">
        <v>113</v>
      </c>
      <c r="G63" s="1" t="s">
        <v>272</v>
      </c>
      <c r="H63" s="1" t="s">
        <v>266</v>
      </c>
      <c r="I63" s="1" t="s">
        <v>273</v>
      </c>
      <c r="J63" s="1" t="s">
        <v>268</v>
      </c>
      <c r="K63" s="1" t="s">
        <v>155</v>
      </c>
      <c r="L63" s="1" t="s">
        <v>78</v>
      </c>
      <c r="M63" s="1" t="s">
        <v>38</v>
      </c>
      <c r="N63" s="1" t="s">
        <v>269</v>
      </c>
      <c r="O63" s="1">
        <v>3</v>
      </c>
      <c r="P63" s="2">
        <v>65</v>
      </c>
      <c r="Q63" s="2">
        <f t="shared" si="0"/>
        <v>195</v>
      </c>
      <c r="R63" s="2">
        <v>130</v>
      </c>
      <c r="S63" s="2">
        <f t="shared" si="1"/>
        <v>390</v>
      </c>
      <c r="T63" s="4">
        <v>41</v>
      </c>
    </row>
    <row r="64" spans="1:20" ht="90" customHeight="1" x14ac:dyDescent="0.25">
      <c r="A64" s="1"/>
      <c r="B64" s="1" t="s">
        <v>19</v>
      </c>
      <c r="C64" s="1" t="s">
        <v>31</v>
      </c>
      <c r="D64" s="1" t="s">
        <v>60</v>
      </c>
      <c r="E64" s="1" t="s">
        <v>240</v>
      </c>
      <c r="F64" s="1" t="s">
        <v>113</v>
      </c>
      <c r="G64" s="1" t="s">
        <v>274</v>
      </c>
      <c r="H64" s="1" t="s">
        <v>266</v>
      </c>
      <c r="I64" s="1" t="s">
        <v>275</v>
      </c>
      <c r="J64" s="1" t="s">
        <v>268</v>
      </c>
      <c r="K64" s="1" t="s">
        <v>155</v>
      </c>
      <c r="L64" s="1" t="s">
        <v>106</v>
      </c>
      <c r="M64" s="1" t="s">
        <v>38</v>
      </c>
      <c r="N64" s="1" t="s">
        <v>269</v>
      </c>
      <c r="O64" s="1">
        <v>3</v>
      </c>
      <c r="P64" s="2">
        <v>65</v>
      </c>
      <c r="Q64" s="2">
        <f t="shared" si="0"/>
        <v>195</v>
      </c>
      <c r="R64" s="2">
        <v>130</v>
      </c>
      <c r="S64" s="2">
        <f t="shared" si="1"/>
        <v>390</v>
      </c>
      <c r="T64" s="4">
        <v>41</v>
      </c>
    </row>
    <row r="65" spans="1:20" ht="90" customHeight="1" x14ac:dyDescent="0.25">
      <c r="A65" s="1"/>
      <c r="B65" s="1" t="s">
        <v>19</v>
      </c>
      <c r="C65" s="1" t="s">
        <v>31</v>
      </c>
      <c r="D65" s="1" t="s">
        <v>60</v>
      </c>
      <c r="E65" s="1" t="s">
        <v>240</v>
      </c>
      <c r="F65" s="1" t="s">
        <v>30</v>
      </c>
      <c r="G65" s="1" t="s">
        <v>276</v>
      </c>
      <c r="H65" s="1" t="s">
        <v>277</v>
      </c>
      <c r="I65" s="1" t="s">
        <v>278</v>
      </c>
      <c r="J65" s="1" t="s">
        <v>279</v>
      </c>
      <c r="K65" s="1" t="s">
        <v>30</v>
      </c>
      <c r="L65" s="1" t="s">
        <v>99</v>
      </c>
      <c r="M65" s="1" t="s">
        <v>38</v>
      </c>
      <c r="N65" s="1" t="s">
        <v>269</v>
      </c>
      <c r="O65" s="1">
        <v>22</v>
      </c>
      <c r="P65" s="2">
        <v>60</v>
      </c>
      <c r="Q65" s="2">
        <f t="shared" si="0"/>
        <v>1320</v>
      </c>
      <c r="R65" s="2">
        <v>120</v>
      </c>
      <c r="S65" s="2">
        <f t="shared" si="1"/>
        <v>2640</v>
      </c>
      <c r="T65" s="4">
        <v>47</v>
      </c>
    </row>
    <row r="66" spans="1:20" ht="90" customHeight="1" x14ac:dyDescent="0.25">
      <c r="A66" s="1"/>
      <c r="B66" s="1" t="s">
        <v>19</v>
      </c>
      <c r="C66" s="1" t="s">
        <v>31</v>
      </c>
      <c r="D66" s="1" t="s">
        <v>60</v>
      </c>
      <c r="E66" s="1" t="s">
        <v>240</v>
      </c>
      <c r="F66" s="1" t="s">
        <v>30</v>
      </c>
      <c r="G66" s="1" t="s">
        <v>280</v>
      </c>
      <c r="H66" s="1" t="s">
        <v>277</v>
      </c>
      <c r="I66" s="1" t="s">
        <v>281</v>
      </c>
      <c r="J66" s="1" t="s">
        <v>279</v>
      </c>
      <c r="K66" s="1" t="s">
        <v>30</v>
      </c>
      <c r="L66" s="1" t="s">
        <v>58</v>
      </c>
      <c r="M66" s="1" t="s">
        <v>38</v>
      </c>
      <c r="N66" s="1" t="s">
        <v>269</v>
      </c>
      <c r="O66" s="1">
        <v>22</v>
      </c>
      <c r="P66" s="2">
        <v>60</v>
      </c>
      <c r="Q66" s="2">
        <f t="shared" si="0"/>
        <v>1320</v>
      </c>
      <c r="R66" s="2">
        <v>120</v>
      </c>
      <c r="S66" s="2">
        <f t="shared" si="1"/>
        <v>2640</v>
      </c>
      <c r="T66" s="4">
        <v>47</v>
      </c>
    </row>
    <row r="67" spans="1:20" ht="90" customHeight="1" x14ac:dyDescent="0.25">
      <c r="A67" s="1"/>
      <c r="B67" s="1" t="s">
        <v>19</v>
      </c>
      <c r="C67" s="1" t="s">
        <v>31</v>
      </c>
      <c r="D67" s="1" t="s">
        <v>60</v>
      </c>
      <c r="E67" s="1" t="s">
        <v>240</v>
      </c>
      <c r="F67" s="1" t="s">
        <v>30</v>
      </c>
      <c r="G67" s="1" t="s">
        <v>282</v>
      </c>
      <c r="H67" s="1" t="s">
        <v>277</v>
      </c>
      <c r="I67" s="1" t="s">
        <v>283</v>
      </c>
      <c r="J67" s="1" t="s">
        <v>279</v>
      </c>
      <c r="K67" s="1" t="s">
        <v>30</v>
      </c>
      <c r="L67" s="1" t="s">
        <v>78</v>
      </c>
      <c r="M67" s="1" t="s">
        <v>38</v>
      </c>
      <c r="N67" s="1" t="s">
        <v>269</v>
      </c>
      <c r="O67" s="1">
        <v>10</v>
      </c>
      <c r="P67" s="2">
        <v>60</v>
      </c>
      <c r="Q67" s="2">
        <f t="shared" ref="Q67:Q130" si="2">O67*P67</f>
        <v>600</v>
      </c>
      <c r="R67" s="2">
        <v>120</v>
      </c>
      <c r="S67" s="2">
        <f t="shared" ref="S67:S130" si="3">O67*R67</f>
        <v>1200</v>
      </c>
      <c r="T67" s="4">
        <v>47</v>
      </c>
    </row>
    <row r="68" spans="1:20" ht="90" customHeight="1" x14ac:dyDescent="0.25">
      <c r="A68" s="1"/>
      <c r="B68" s="1" t="s">
        <v>19</v>
      </c>
      <c r="C68" s="1" t="s">
        <v>31</v>
      </c>
      <c r="D68" s="1" t="s">
        <v>60</v>
      </c>
      <c r="E68" s="1" t="s">
        <v>240</v>
      </c>
      <c r="F68" s="1" t="s">
        <v>30</v>
      </c>
      <c r="G68" s="1" t="s">
        <v>284</v>
      </c>
      <c r="H68" s="1" t="s">
        <v>277</v>
      </c>
      <c r="I68" s="1" t="s">
        <v>285</v>
      </c>
      <c r="J68" s="1" t="s">
        <v>279</v>
      </c>
      <c r="K68" s="1" t="s">
        <v>30</v>
      </c>
      <c r="L68" s="1" t="s">
        <v>106</v>
      </c>
      <c r="M68" s="1" t="s">
        <v>38</v>
      </c>
      <c r="N68" s="1" t="s">
        <v>269</v>
      </c>
      <c r="O68" s="1">
        <v>6</v>
      </c>
      <c r="P68" s="2">
        <v>60</v>
      </c>
      <c r="Q68" s="2">
        <f t="shared" si="2"/>
        <v>360</v>
      </c>
      <c r="R68" s="2">
        <v>120</v>
      </c>
      <c r="S68" s="2">
        <f t="shared" si="3"/>
        <v>720</v>
      </c>
      <c r="T68" s="4">
        <v>47</v>
      </c>
    </row>
    <row r="69" spans="1:20" ht="90" customHeight="1" x14ac:dyDescent="0.25">
      <c r="A69" s="1"/>
      <c r="B69" s="1" t="s">
        <v>19</v>
      </c>
      <c r="C69" s="1" t="s">
        <v>59</v>
      </c>
      <c r="D69" s="1" t="s">
        <v>60</v>
      </c>
      <c r="E69" s="1" t="s">
        <v>240</v>
      </c>
      <c r="F69" s="1" t="s">
        <v>30</v>
      </c>
      <c r="G69" s="1" t="s">
        <v>286</v>
      </c>
      <c r="H69" s="1" t="s">
        <v>287</v>
      </c>
      <c r="I69" s="1" t="s">
        <v>288</v>
      </c>
      <c r="J69" s="1" t="s">
        <v>289</v>
      </c>
      <c r="K69" s="1" t="s">
        <v>30</v>
      </c>
      <c r="L69" s="1" t="s">
        <v>99</v>
      </c>
      <c r="M69" s="1" t="s">
        <v>184</v>
      </c>
      <c r="N69" s="1" t="s">
        <v>47</v>
      </c>
      <c r="O69" s="1">
        <v>6</v>
      </c>
      <c r="P69" s="2">
        <v>105</v>
      </c>
      <c r="Q69" s="2">
        <f t="shared" si="2"/>
        <v>630</v>
      </c>
      <c r="R69" s="2">
        <v>210</v>
      </c>
      <c r="S69" s="2">
        <f t="shared" si="3"/>
        <v>1260</v>
      </c>
      <c r="T69" s="4">
        <v>75.5</v>
      </c>
    </row>
    <row r="70" spans="1:20" ht="90" customHeight="1" x14ac:dyDescent="0.25">
      <c r="A70" s="1"/>
      <c r="B70" s="1" t="s">
        <v>19</v>
      </c>
      <c r="C70" s="1" t="s">
        <v>59</v>
      </c>
      <c r="D70" s="1" t="s">
        <v>60</v>
      </c>
      <c r="E70" s="1" t="s">
        <v>240</v>
      </c>
      <c r="F70" s="1" t="s">
        <v>30</v>
      </c>
      <c r="G70" s="1" t="s">
        <v>290</v>
      </c>
      <c r="H70" s="1" t="s">
        <v>287</v>
      </c>
      <c r="I70" s="1" t="s">
        <v>291</v>
      </c>
      <c r="J70" s="1" t="s">
        <v>289</v>
      </c>
      <c r="K70" s="1" t="s">
        <v>30</v>
      </c>
      <c r="L70" s="1" t="s">
        <v>58</v>
      </c>
      <c r="M70" s="1" t="s">
        <v>184</v>
      </c>
      <c r="N70" s="1" t="s">
        <v>47</v>
      </c>
      <c r="O70" s="1">
        <v>13</v>
      </c>
      <c r="P70" s="2">
        <v>105</v>
      </c>
      <c r="Q70" s="2">
        <f t="shared" si="2"/>
        <v>1365</v>
      </c>
      <c r="R70" s="2">
        <v>210</v>
      </c>
      <c r="S70" s="2">
        <f t="shared" si="3"/>
        <v>2730</v>
      </c>
      <c r="T70" s="4">
        <v>75.5</v>
      </c>
    </row>
    <row r="71" spans="1:20" ht="90" customHeight="1" x14ac:dyDescent="0.25">
      <c r="A71" s="1"/>
      <c r="B71" s="1" t="s">
        <v>19</v>
      </c>
      <c r="C71" s="1" t="s">
        <v>59</v>
      </c>
      <c r="D71" s="1" t="s">
        <v>60</v>
      </c>
      <c r="E71" s="1" t="s">
        <v>240</v>
      </c>
      <c r="F71" s="1" t="s">
        <v>30</v>
      </c>
      <c r="G71" s="1" t="s">
        <v>292</v>
      </c>
      <c r="H71" s="1" t="s">
        <v>287</v>
      </c>
      <c r="I71" s="1" t="s">
        <v>293</v>
      </c>
      <c r="J71" s="1" t="s">
        <v>289</v>
      </c>
      <c r="K71" s="1" t="s">
        <v>30</v>
      </c>
      <c r="L71" s="1" t="s">
        <v>78</v>
      </c>
      <c r="M71" s="1" t="s">
        <v>184</v>
      </c>
      <c r="N71" s="1" t="s">
        <v>47</v>
      </c>
      <c r="O71" s="1">
        <v>9</v>
      </c>
      <c r="P71" s="2">
        <v>105</v>
      </c>
      <c r="Q71" s="2">
        <f t="shared" si="2"/>
        <v>945</v>
      </c>
      <c r="R71" s="2">
        <v>210</v>
      </c>
      <c r="S71" s="2">
        <f t="shared" si="3"/>
        <v>1890</v>
      </c>
      <c r="T71" s="4">
        <v>75.5</v>
      </c>
    </row>
    <row r="72" spans="1:20" ht="90" customHeight="1" x14ac:dyDescent="0.25">
      <c r="A72" s="1"/>
      <c r="B72" s="1" t="s">
        <v>19</v>
      </c>
      <c r="C72" s="1" t="s">
        <v>59</v>
      </c>
      <c r="D72" s="1" t="s">
        <v>60</v>
      </c>
      <c r="E72" s="1" t="s">
        <v>240</v>
      </c>
      <c r="F72" s="1" t="s">
        <v>30</v>
      </c>
      <c r="G72" s="1" t="s">
        <v>294</v>
      </c>
      <c r="H72" s="1" t="s">
        <v>287</v>
      </c>
      <c r="I72" s="1" t="s">
        <v>295</v>
      </c>
      <c r="J72" s="1" t="s">
        <v>289</v>
      </c>
      <c r="K72" s="1" t="s">
        <v>30</v>
      </c>
      <c r="L72" s="1" t="s">
        <v>106</v>
      </c>
      <c r="M72" s="1" t="s">
        <v>184</v>
      </c>
      <c r="N72" s="1" t="s">
        <v>47</v>
      </c>
      <c r="O72" s="1">
        <v>5</v>
      </c>
      <c r="P72" s="2">
        <v>105</v>
      </c>
      <c r="Q72" s="2">
        <f t="shared" si="2"/>
        <v>525</v>
      </c>
      <c r="R72" s="2">
        <v>210</v>
      </c>
      <c r="S72" s="2">
        <f t="shared" si="3"/>
        <v>1050</v>
      </c>
      <c r="T72" s="4">
        <v>75.5</v>
      </c>
    </row>
    <row r="73" spans="1:20" ht="90" customHeight="1" x14ac:dyDescent="0.25">
      <c r="A73" s="1"/>
      <c r="B73" s="1" t="s">
        <v>19</v>
      </c>
      <c r="C73" s="1" t="s">
        <v>59</v>
      </c>
      <c r="D73" s="1" t="s">
        <v>60</v>
      </c>
      <c r="E73" s="1" t="s">
        <v>240</v>
      </c>
      <c r="F73" s="1" t="s">
        <v>30</v>
      </c>
      <c r="G73" s="1" t="s">
        <v>296</v>
      </c>
      <c r="H73" s="1" t="s">
        <v>287</v>
      </c>
      <c r="I73" s="1" t="s">
        <v>297</v>
      </c>
      <c r="J73" s="1" t="s">
        <v>289</v>
      </c>
      <c r="K73" s="1" t="s">
        <v>30</v>
      </c>
      <c r="L73" s="1" t="s">
        <v>146</v>
      </c>
      <c r="M73" s="1" t="s">
        <v>184</v>
      </c>
      <c r="N73" s="1" t="s">
        <v>47</v>
      </c>
      <c r="O73" s="1">
        <v>7</v>
      </c>
      <c r="P73" s="2">
        <v>105</v>
      </c>
      <c r="Q73" s="2">
        <f t="shared" si="2"/>
        <v>735</v>
      </c>
      <c r="R73" s="2">
        <v>210</v>
      </c>
      <c r="S73" s="2">
        <f t="shared" si="3"/>
        <v>1470</v>
      </c>
      <c r="T73" s="4">
        <v>75.5</v>
      </c>
    </row>
    <row r="74" spans="1:20" ht="90" customHeight="1" x14ac:dyDescent="0.25">
      <c r="A74" s="1"/>
      <c r="B74" s="1" t="s">
        <v>19</v>
      </c>
      <c r="C74" s="1" t="s">
        <v>59</v>
      </c>
      <c r="D74" s="1" t="s">
        <v>60</v>
      </c>
      <c r="E74" s="1" t="s">
        <v>240</v>
      </c>
      <c r="F74" s="1" t="s">
        <v>32</v>
      </c>
      <c r="G74" s="1" t="s">
        <v>298</v>
      </c>
      <c r="H74" s="1" t="s">
        <v>299</v>
      </c>
      <c r="I74" s="1" t="s">
        <v>300</v>
      </c>
      <c r="J74" s="1" t="s">
        <v>301</v>
      </c>
      <c r="K74" s="1" t="s">
        <v>135</v>
      </c>
      <c r="L74" s="1" t="s">
        <v>99</v>
      </c>
      <c r="M74" s="1" t="s">
        <v>184</v>
      </c>
      <c r="N74" s="1" t="s">
        <v>47</v>
      </c>
      <c r="O74" s="1">
        <v>6</v>
      </c>
      <c r="P74" s="2">
        <v>120</v>
      </c>
      <c r="Q74" s="2">
        <f t="shared" si="2"/>
        <v>720</v>
      </c>
      <c r="R74" s="2">
        <v>240</v>
      </c>
      <c r="S74" s="2">
        <f t="shared" si="3"/>
        <v>1440</v>
      </c>
      <c r="T74" s="4">
        <v>80</v>
      </c>
    </row>
    <row r="75" spans="1:20" ht="90" customHeight="1" x14ac:dyDescent="0.25">
      <c r="A75" s="1"/>
      <c r="B75" s="1" t="s">
        <v>19</v>
      </c>
      <c r="C75" s="1" t="s">
        <v>59</v>
      </c>
      <c r="D75" s="1" t="s">
        <v>60</v>
      </c>
      <c r="E75" s="1" t="s">
        <v>240</v>
      </c>
      <c r="F75" s="1" t="s">
        <v>32</v>
      </c>
      <c r="G75" s="1" t="s">
        <v>302</v>
      </c>
      <c r="H75" s="1" t="s">
        <v>299</v>
      </c>
      <c r="I75" s="1" t="s">
        <v>303</v>
      </c>
      <c r="J75" s="1" t="s">
        <v>301</v>
      </c>
      <c r="K75" s="1" t="s">
        <v>135</v>
      </c>
      <c r="L75" s="1" t="s">
        <v>58</v>
      </c>
      <c r="M75" s="1" t="s">
        <v>184</v>
      </c>
      <c r="N75" s="1" t="s">
        <v>47</v>
      </c>
      <c r="O75" s="1">
        <v>12</v>
      </c>
      <c r="P75" s="2">
        <v>120</v>
      </c>
      <c r="Q75" s="2">
        <f t="shared" si="2"/>
        <v>1440</v>
      </c>
      <c r="R75" s="2">
        <v>240</v>
      </c>
      <c r="S75" s="2">
        <f t="shared" si="3"/>
        <v>2880</v>
      </c>
      <c r="T75" s="4">
        <v>80</v>
      </c>
    </row>
    <row r="76" spans="1:20" ht="90" customHeight="1" x14ac:dyDescent="0.25">
      <c r="A76" s="1"/>
      <c r="B76" s="1" t="s">
        <v>19</v>
      </c>
      <c r="C76" s="1" t="s">
        <v>59</v>
      </c>
      <c r="D76" s="1" t="s">
        <v>60</v>
      </c>
      <c r="E76" s="1" t="s">
        <v>240</v>
      </c>
      <c r="F76" s="1" t="s">
        <v>32</v>
      </c>
      <c r="G76" s="1" t="s">
        <v>304</v>
      </c>
      <c r="H76" s="1" t="s">
        <v>299</v>
      </c>
      <c r="I76" s="1" t="s">
        <v>305</v>
      </c>
      <c r="J76" s="1" t="s">
        <v>301</v>
      </c>
      <c r="K76" s="1" t="s">
        <v>135</v>
      </c>
      <c r="L76" s="1" t="s">
        <v>78</v>
      </c>
      <c r="M76" s="1" t="s">
        <v>184</v>
      </c>
      <c r="N76" s="1" t="s">
        <v>47</v>
      </c>
      <c r="O76" s="1">
        <v>12</v>
      </c>
      <c r="P76" s="2">
        <v>120</v>
      </c>
      <c r="Q76" s="2">
        <f t="shared" si="2"/>
        <v>1440</v>
      </c>
      <c r="R76" s="2">
        <v>240</v>
      </c>
      <c r="S76" s="2">
        <f t="shared" si="3"/>
        <v>2880</v>
      </c>
      <c r="T76" s="4">
        <v>80</v>
      </c>
    </row>
    <row r="77" spans="1:20" ht="90" customHeight="1" x14ac:dyDescent="0.25">
      <c r="A77" s="1"/>
      <c r="B77" s="1" t="s">
        <v>19</v>
      </c>
      <c r="C77" s="1" t="s">
        <v>59</v>
      </c>
      <c r="D77" s="1" t="s">
        <v>60</v>
      </c>
      <c r="E77" s="1" t="s">
        <v>240</v>
      </c>
      <c r="F77" s="1" t="s">
        <v>32</v>
      </c>
      <c r="G77" s="1" t="s">
        <v>306</v>
      </c>
      <c r="H77" s="1" t="s">
        <v>299</v>
      </c>
      <c r="I77" s="1" t="s">
        <v>307</v>
      </c>
      <c r="J77" s="1" t="s">
        <v>301</v>
      </c>
      <c r="K77" s="1" t="s">
        <v>135</v>
      </c>
      <c r="L77" s="1" t="s">
        <v>146</v>
      </c>
      <c r="M77" s="1" t="s">
        <v>184</v>
      </c>
      <c r="N77" s="1" t="s">
        <v>47</v>
      </c>
      <c r="O77" s="1">
        <v>6</v>
      </c>
      <c r="P77" s="2">
        <v>120</v>
      </c>
      <c r="Q77" s="2">
        <f t="shared" si="2"/>
        <v>720</v>
      </c>
      <c r="R77" s="2">
        <v>240</v>
      </c>
      <c r="S77" s="2">
        <f t="shared" si="3"/>
        <v>1440</v>
      </c>
      <c r="T77" s="4">
        <v>80</v>
      </c>
    </row>
    <row r="78" spans="1:20" ht="90" customHeight="1" x14ac:dyDescent="0.25">
      <c r="A78" s="1"/>
      <c r="B78" s="1" t="s">
        <v>19</v>
      </c>
      <c r="C78" s="1" t="s">
        <v>59</v>
      </c>
      <c r="D78" s="1" t="s">
        <v>60</v>
      </c>
      <c r="E78" s="1" t="s">
        <v>240</v>
      </c>
      <c r="F78" s="1" t="s">
        <v>32</v>
      </c>
      <c r="G78" s="1" t="s">
        <v>308</v>
      </c>
      <c r="H78" s="1" t="s">
        <v>309</v>
      </c>
      <c r="I78" s="1" t="s">
        <v>310</v>
      </c>
      <c r="J78" s="1" t="s">
        <v>311</v>
      </c>
      <c r="K78" s="1" t="s">
        <v>85</v>
      </c>
      <c r="L78" s="1" t="s">
        <v>99</v>
      </c>
      <c r="M78" s="1" t="s">
        <v>184</v>
      </c>
      <c r="N78" s="1" t="s">
        <v>47</v>
      </c>
      <c r="O78" s="1">
        <v>3</v>
      </c>
      <c r="P78" s="2">
        <v>130</v>
      </c>
      <c r="Q78" s="2">
        <f t="shared" si="2"/>
        <v>390</v>
      </c>
      <c r="R78" s="2">
        <v>260</v>
      </c>
      <c r="S78" s="2">
        <f t="shared" si="3"/>
        <v>780</v>
      </c>
      <c r="T78" s="4">
        <v>86.5</v>
      </c>
    </row>
    <row r="79" spans="1:20" ht="90" customHeight="1" x14ac:dyDescent="0.25">
      <c r="A79" s="1"/>
      <c r="B79" s="1" t="s">
        <v>19</v>
      </c>
      <c r="C79" s="1" t="s">
        <v>59</v>
      </c>
      <c r="D79" s="1" t="s">
        <v>60</v>
      </c>
      <c r="E79" s="1" t="s">
        <v>240</v>
      </c>
      <c r="F79" s="1" t="s">
        <v>32</v>
      </c>
      <c r="G79" s="1" t="s">
        <v>312</v>
      </c>
      <c r="H79" s="1" t="s">
        <v>309</v>
      </c>
      <c r="I79" s="1" t="s">
        <v>313</v>
      </c>
      <c r="J79" s="1" t="s">
        <v>311</v>
      </c>
      <c r="K79" s="1" t="s">
        <v>85</v>
      </c>
      <c r="L79" s="1" t="s">
        <v>58</v>
      </c>
      <c r="M79" s="1" t="s">
        <v>184</v>
      </c>
      <c r="N79" s="1" t="s">
        <v>47</v>
      </c>
      <c r="O79" s="1">
        <v>10</v>
      </c>
      <c r="P79" s="2">
        <v>130</v>
      </c>
      <c r="Q79" s="2">
        <f t="shared" si="2"/>
        <v>1300</v>
      </c>
      <c r="R79" s="2">
        <v>260</v>
      </c>
      <c r="S79" s="2">
        <f t="shared" si="3"/>
        <v>2600</v>
      </c>
      <c r="T79" s="4">
        <v>86.5</v>
      </c>
    </row>
    <row r="80" spans="1:20" ht="90" customHeight="1" x14ac:dyDescent="0.25">
      <c r="A80" s="1"/>
      <c r="B80" s="1" t="s">
        <v>19</v>
      </c>
      <c r="C80" s="1" t="s">
        <v>59</v>
      </c>
      <c r="D80" s="1" t="s">
        <v>60</v>
      </c>
      <c r="E80" s="1" t="s">
        <v>240</v>
      </c>
      <c r="F80" s="1" t="s">
        <v>32</v>
      </c>
      <c r="G80" s="1" t="s">
        <v>314</v>
      </c>
      <c r="H80" s="1" t="s">
        <v>309</v>
      </c>
      <c r="I80" s="1" t="s">
        <v>315</v>
      </c>
      <c r="J80" s="1" t="s">
        <v>311</v>
      </c>
      <c r="K80" s="1" t="s">
        <v>85</v>
      </c>
      <c r="L80" s="1" t="s">
        <v>78</v>
      </c>
      <c r="M80" s="1" t="s">
        <v>184</v>
      </c>
      <c r="N80" s="1" t="s">
        <v>47</v>
      </c>
      <c r="O80" s="1">
        <v>7</v>
      </c>
      <c r="P80" s="2">
        <v>130</v>
      </c>
      <c r="Q80" s="2">
        <f t="shared" si="2"/>
        <v>910</v>
      </c>
      <c r="R80" s="2">
        <v>260</v>
      </c>
      <c r="S80" s="2">
        <f t="shared" si="3"/>
        <v>1820</v>
      </c>
      <c r="T80" s="4">
        <v>86.5</v>
      </c>
    </row>
    <row r="81" spans="1:20" ht="90" customHeight="1" x14ac:dyDescent="0.25">
      <c r="A81" s="1"/>
      <c r="B81" s="1" t="s">
        <v>19</v>
      </c>
      <c r="C81" s="1" t="s">
        <v>59</v>
      </c>
      <c r="D81" s="1" t="s">
        <v>60</v>
      </c>
      <c r="E81" s="1" t="s">
        <v>240</v>
      </c>
      <c r="F81" s="1" t="s">
        <v>32</v>
      </c>
      <c r="G81" s="1" t="s">
        <v>316</v>
      </c>
      <c r="H81" s="1" t="s">
        <v>309</v>
      </c>
      <c r="I81" s="1" t="s">
        <v>317</v>
      </c>
      <c r="J81" s="1" t="s">
        <v>311</v>
      </c>
      <c r="K81" s="1" t="s">
        <v>85</v>
      </c>
      <c r="L81" s="1" t="s">
        <v>106</v>
      </c>
      <c r="M81" s="1" t="s">
        <v>184</v>
      </c>
      <c r="N81" s="1" t="s">
        <v>47</v>
      </c>
      <c r="O81" s="1">
        <v>2</v>
      </c>
      <c r="P81" s="2">
        <v>130</v>
      </c>
      <c r="Q81" s="2">
        <f t="shared" si="2"/>
        <v>260</v>
      </c>
      <c r="R81" s="2">
        <v>260</v>
      </c>
      <c r="S81" s="2">
        <f t="shared" si="3"/>
        <v>520</v>
      </c>
      <c r="T81" s="4">
        <v>86.5</v>
      </c>
    </row>
    <row r="82" spans="1:20" ht="90" customHeight="1" x14ac:dyDescent="0.25">
      <c r="A82" s="1"/>
      <c r="B82" s="1" t="s">
        <v>19</v>
      </c>
      <c r="C82" s="1" t="s">
        <v>59</v>
      </c>
      <c r="D82" s="1" t="s">
        <v>60</v>
      </c>
      <c r="E82" s="1" t="s">
        <v>240</v>
      </c>
      <c r="F82" s="1" t="s">
        <v>32</v>
      </c>
      <c r="G82" s="1" t="s">
        <v>318</v>
      </c>
      <c r="H82" s="1" t="s">
        <v>309</v>
      </c>
      <c r="I82" s="1" t="s">
        <v>319</v>
      </c>
      <c r="J82" s="1" t="s">
        <v>311</v>
      </c>
      <c r="K82" s="1" t="s">
        <v>85</v>
      </c>
      <c r="L82" s="1" t="s">
        <v>146</v>
      </c>
      <c r="M82" s="1" t="s">
        <v>184</v>
      </c>
      <c r="N82" s="1" t="s">
        <v>47</v>
      </c>
      <c r="O82" s="1">
        <v>3</v>
      </c>
      <c r="P82" s="2">
        <v>130</v>
      </c>
      <c r="Q82" s="2">
        <f t="shared" si="2"/>
        <v>390</v>
      </c>
      <c r="R82" s="2">
        <v>260</v>
      </c>
      <c r="S82" s="2">
        <f t="shared" si="3"/>
        <v>780</v>
      </c>
      <c r="T82" s="4">
        <v>86.5</v>
      </c>
    </row>
    <row r="83" spans="1:20" ht="90" customHeight="1" x14ac:dyDescent="0.25">
      <c r="A83" s="1"/>
      <c r="B83" s="1" t="s">
        <v>19</v>
      </c>
      <c r="C83" s="1" t="s">
        <v>59</v>
      </c>
      <c r="D83" s="1" t="s">
        <v>60</v>
      </c>
      <c r="E83" s="1" t="s">
        <v>240</v>
      </c>
      <c r="F83" s="1" t="s">
        <v>32</v>
      </c>
      <c r="G83" s="1" t="s">
        <v>320</v>
      </c>
      <c r="H83" s="1" t="s">
        <v>321</v>
      </c>
      <c r="I83" s="1" t="s">
        <v>322</v>
      </c>
      <c r="J83" s="1" t="s">
        <v>323</v>
      </c>
      <c r="K83" s="1" t="s">
        <v>37</v>
      </c>
      <c r="L83" s="1" t="s">
        <v>78</v>
      </c>
      <c r="M83" s="1" t="s">
        <v>79</v>
      </c>
      <c r="N83" s="1" t="s">
        <v>47</v>
      </c>
      <c r="O83" s="1">
        <v>1</v>
      </c>
      <c r="P83" s="2">
        <v>67.5</v>
      </c>
      <c r="Q83" s="2">
        <f t="shared" si="2"/>
        <v>67.5</v>
      </c>
      <c r="R83" s="2">
        <v>135</v>
      </c>
      <c r="S83" s="2">
        <f t="shared" si="3"/>
        <v>135</v>
      </c>
      <c r="T83" s="4">
        <v>42.5</v>
      </c>
    </row>
    <row r="84" spans="1:20" ht="90" customHeight="1" x14ac:dyDescent="0.25">
      <c r="A84" s="1"/>
      <c r="B84" s="1" t="s">
        <v>19</v>
      </c>
      <c r="C84" s="1" t="s">
        <v>31</v>
      </c>
      <c r="D84" s="1" t="s">
        <v>60</v>
      </c>
      <c r="E84" s="1" t="s">
        <v>240</v>
      </c>
      <c r="F84" s="1" t="s">
        <v>32</v>
      </c>
      <c r="G84" s="1" t="s">
        <v>324</v>
      </c>
      <c r="H84" s="1" t="s">
        <v>325</v>
      </c>
      <c r="I84" s="1" t="s">
        <v>326</v>
      </c>
      <c r="J84" s="1" t="s">
        <v>327</v>
      </c>
      <c r="K84" s="1" t="s">
        <v>37</v>
      </c>
      <c r="L84" s="1" t="s">
        <v>162</v>
      </c>
      <c r="M84" s="1" t="s">
        <v>184</v>
      </c>
      <c r="N84" s="1" t="s">
        <v>47</v>
      </c>
      <c r="O84" s="1">
        <v>3</v>
      </c>
      <c r="P84" s="2">
        <v>100</v>
      </c>
      <c r="Q84" s="2">
        <f t="shared" si="2"/>
        <v>300</v>
      </c>
      <c r="R84" s="2">
        <v>200</v>
      </c>
      <c r="S84" s="2">
        <f t="shared" si="3"/>
        <v>600</v>
      </c>
      <c r="T84" s="4">
        <v>72</v>
      </c>
    </row>
    <row r="85" spans="1:20" ht="90" customHeight="1" x14ac:dyDescent="0.25">
      <c r="A85" s="1"/>
      <c r="B85" s="1" t="s">
        <v>19</v>
      </c>
      <c r="C85" s="1" t="s">
        <v>31</v>
      </c>
      <c r="D85" s="1" t="s">
        <v>60</v>
      </c>
      <c r="E85" s="1" t="s">
        <v>240</v>
      </c>
      <c r="F85" s="1" t="s">
        <v>32</v>
      </c>
      <c r="G85" s="1" t="s">
        <v>328</v>
      </c>
      <c r="H85" s="1" t="s">
        <v>325</v>
      </c>
      <c r="I85" s="1" t="s">
        <v>329</v>
      </c>
      <c r="J85" s="1" t="s">
        <v>327</v>
      </c>
      <c r="K85" s="1" t="s">
        <v>37</v>
      </c>
      <c r="L85" s="1" t="s">
        <v>99</v>
      </c>
      <c r="M85" s="1" t="s">
        <v>184</v>
      </c>
      <c r="N85" s="1" t="s">
        <v>47</v>
      </c>
      <c r="O85" s="1">
        <v>14</v>
      </c>
      <c r="P85" s="2">
        <v>100</v>
      </c>
      <c r="Q85" s="2">
        <f t="shared" si="2"/>
        <v>1400</v>
      </c>
      <c r="R85" s="2">
        <v>200</v>
      </c>
      <c r="S85" s="2">
        <f t="shared" si="3"/>
        <v>2800</v>
      </c>
      <c r="T85" s="4">
        <v>72</v>
      </c>
    </row>
    <row r="86" spans="1:20" ht="90" customHeight="1" x14ac:dyDescent="0.25">
      <c r="A86" s="1"/>
      <c r="B86" s="1" t="s">
        <v>19</v>
      </c>
      <c r="C86" s="1" t="s">
        <v>31</v>
      </c>
      <c r="D86" s="1" t="s">
        <v>60</v>
      </c>
      <c r="E86" s="1" t="s">
        <v>240</v>
      </c>
      <c r="F86" s="1" t="s">
        <v>32</v>
      </c>
      <c r="G86" s="1" t="s">
        <v>330</v>
      </c>
      <c r="H86" s="1" t="s">
        <v>325</v>
      </c>
      <c r="I86" s="1" t="s">
        <v>331</v>
      </c>
      <c r="J86" s="1" t="s">
        <v>327</v>
      </c>
      <c r="K86" s="1" t="s">
        <v>37</v>
      </c>
      <c r="L86" s="1" t="s">
        <v>58</v>
      </c>
      <c r="M86" s="1" t="s">
        <v>184</v>
      </c>
      <c r="N86" s="1" t="s">
        <v>47</v>
      </c>
      <c r="O86" s="1">
        <v>11</v>
      </c>
      <c r="P86" s="2">
        <v>100</v>
      </c>
      <c r="Q86" s="2">
        <f t="shared" si="2"/>
        <v>1100</v>
      </c>
      <c r="R86" s="2">
        <v>200</v>
      </c>
      <c r="S86" s="2">
        <f t="shared" si="3"/>
        <v>2200</v>
      </c>
      <c r="T86" s="4">
        <v>72</v>
      </c>
    </row>
    <row r="87" spans="1:20" ht="90" customHeight="1" x14ac:dyDescent="0.25">
      <c r="A87" s="1"/>
      <c r="B87" s="1" t="s">
        <v>19</v>
      </c>
      <c r="C87" s="1" t="s">
        <v>31</v>
      </c>
      <c r="D87" s="1" t="s">
        <v>60</v>
      </c>
      <c r="E87" s="1" t="s">
        <v>240</v>
      </c>
      <c r="F87" s="1" t="s">
        <v>32</v>
      </c>
      <c r="G87" s="1" t="s">
        <v>332</v>
      </c>
      <c r="H87" s="1" t="s">
        <v>325</v>
      </c>
      <c r="I87" s="1" t="s">
        <v>333</v>
      </c>
      <c r="J87" s="1" t="s">
        <v>327</v>
      </c>
      <c r="K87" s="1" t="s">
        <v>37</v>
      </c>
      <c r="L87" s="1" t="s">
        <v>78</v>
      </c>
      <c r="M87" s="1" t="s">
        <v>184</v>
      </c>
      <c r="N87" s="1" t="s">
        <v>47</v>
      </c>
      <c r="O87" s="1">
        <v>5</v>
      </c>
      <c r="P87" s="2">
        <v>100</v>
      </c>
      <c r="Q87" s="2">
        <f t="shared" si="2"/>
        <v>500</v>
      </c>
      <c r="R87" s="2">
        <v>200</v>
      </c>
      <c r="S87" s="2">
        <f t="shared" si="3"/>
        <v>1000</v>
      </c>
      <c r="T87" s="4">
        <v>72</v>
      </c>
    </row>
    <row r="88" spans="1:20" ht="90" customHeight="1" x14ac:dyDescent="0.25">
      <c r="A88" s="1"/>
      <c r="B88" s="1" t="s">
        <v>19</v>
      </c>
      <c r="C88" s="1" t="s">
        <v>31</v>
      </c>
      <c r="D88" s="1" t="s">
        <v>60</v>
      </c>
      <c r="E88" s="1" t="s">
        <v>240</v>
      </c>
      <c r="F88" s="1" t="s">
        <v>32</v>
      </c>
      <c r="G88" s="1" t="s">
        <v>334</v>
      </c>
      <c r="H88" s="1" t="s">
        <v>325</v>
      </c>
      <c r="I88" s="1" t="s">
        <v>335</v>
      </c>
      <c r="J88" s="1" t="s">
        <v>327</v>
      </c>
      <c r="K88" s="1" t="s">
        <v>37</v>
      </c>
      <c r="L88" s="1" t="s">
        <v>106</v>
      </c>
      <c r="M88" s="1" t="s">
        <v>184</v>
      </c>
      <c r="N88" s="1" t="s">
        <v>47</v>
      </c>
      <c r="O88" s="1">
        <v>4</v>
      </c>
      <c r="P88" s="2">
        <v>100</v>
      </c>
      <c r="Q88" s="2">
        <f t="shared" si="2"/>
        <v>400</v>
      </c>
      <c r="R88" s="2">
        <v>200</v>
      </c>
      <c r="S88" s="2">
        <f t="shared" si="3"/>
        <v>800</v>
      </c>
      <c r="T88" s="4">
        <v>72</v>
      </c>
    </row>
    <row r="89" spans="1:20" ht="90" customHeight="1" x14ac:dyDescent="0.25">
      <c r="A89" s="1"/>
      <c r="B89" s="1" t="s">
        <v>19</v>
      </c>
      <c r="C89" s="1" t="s">
        <v>31</v>
      </c>
      <c r="D89" s="1" t="s">
        <v>60</v>
      </c>
      <c r="E89" s="1" t="s">
        <v>240</v>
      </c>
      <c r="F89" s="1" t="s">
        <v>32</v>
      </c>
      <c r="G89" s="1" t="s">
        <v>336</v>
      </c>
      <c r="H89" s="1" t="s">
        <v>325</v>
      </c>
      <c r="I89" s="1" t="s">
        <v>337</v>
      </c>
      <c r="J89" s="1" t="s">
        <v>327</v>
      </c>
      <c r="K89" s="1" t="s">
        <v>37</v>
      </c>
      <c r="L89" s="1" t="s">
        <v>146</v>
      </c>
      <c r="M89" s="1" t="s">
        <v>184</v>
      </c>
      <c r="N89" s="1" t="s">
        <v>47</v>
      </c>
      <c r="O89" s="1">
        <v>1</v>
      </c>
      <c r="P89" s="2">
        <v>100</v>
      </c>
      <c r="Q89" s="2">
        <f t="shared" si="2"/>
        <v>100</v>
      </c>
      <c r="R89" s="2">
        <v>200</v>
      </c>
      <c r="S89" s="2">
        <f t="shared" si="3"/>
        <v>200</v>
      </c>
      <c r="T89" s="4">
        <v>72</v>
      </c>
    </row>
    <row r="90" spans="1:20" ht="90" customHeight="1" x14ac:dyDescent="0.25">
      <c r="A90" s="1"/>
      <c r="B90" s="1" t="s">
        <v>19</v>
      </c>
      <c r="C90" s="1" t="s">
        <v>31</v>
      </c>
      <c r="D90" s="1" t="s">
        <v>60</v>
      </c>
      <c r="E90" s="1" t="s">
        <v>240</v>
      </c>
      <c r="F90" s="1" t="s">
        <v>113</v>
      </c>
      <c r="G90" s="1" t="s">
        <v>338</v>
      </c>
      <c r="H90" s="1" t="s">
        <v>339</v>
      </c>
      <c r="I90" s="1" t="s">
        <v>340</v>
      </c>
      <c r="J90" s="1" t="s">
        <v>341</v>
      </c>
      <c r="K90" s="1" t="s">
        <v>135</v>
      </c>
      <c r="L90" s="1" t="s">
        <v>99</v>
      </c>
      <c r="M90" s="1" t="s">
        <v>38</v>
      </c>
      <c r="N90" s="1" t="s">
        <v>47</v>
      </c>
      <c r="O90" s="1">
        <v>4</v>
      </c>
      <c r="P90" s="2">
        <v>175</v>
      </c>
      <c r="Q90" s="2">
        <f t="shared" si="2"/>
        <v>700</v>
      </c>
      <c r="R90" s="2">
        <v>350</v>
      </c>
      <c r="S90" s="2">
        <f t="shared" si="3"/>
        <v>1400</v>
      </c>
      <c r="T90" s="4">
        <v>107</v>
      </c>
    </row>
    <row r="91" spans="1:20" ht="90" customHeight="1" x14ac:dyDescent="0.25">
      <c r="A91" s="1"/>
      <c r="B91" s="1" t="s">
        <v>19</v>
      </c>
      <c r="C91" s="1" t="s">
        <v>31</v>
      </c>
      <c r="D91" s="1" t="s">
        <v>60</v>
      </c>
      <c r="E91" s="1" t="s">
        <v>240</v>
      </c>
      <c r="F91" s="1" t="s">
        <v>113</v>
      </c>
      <c r="G91" s="1" t="s">
        <v>342</v>
      </c>
      <c r="H91" s="1" t="s">
        <v>339</v>
      </c>
      <c r="I91" s="1" t="s">
        <v>343</v>
      </c>
      <c r="J91" s="1" t="s">
        <v>341</v>
      </c>
      <c r="K91" s="1" t="s">
        <v>135</v>
      </c>
      <c r="L91" s="1" t="s">
        <v>58</v>
      </c>
      <c r="M91" s="1" t="s">
        <v>38</v>
      </c>
      <c r="N91" s="1" t="s">
        <v>47</v>
      </c>
      <c r="O91" s="1">
        <v>7</v>
      </c>
      <c r="P91" s="2">
        <v>175</v>
      </c>
      <c r="Q91" s="2">
        <f t="shared" si="2"/>
        <v>1225</v>
      </c>
      <c r="R91" s="2">
        <v>350</v>
      </c>
      <c r="S91" s="2">
        <f t="shared" si="3"/>
        <v>2450</v>
      </c>
      <c r="T91" s="4">
        <v>107</v>
      </c>
    </row>
    <row r="92" spans="1:20" ht="90" customHeight="1" x14ac:dyDescent="0.25">
      <c r="A92" s="1"/>
      <c r="B92" s="1" t="s">
        <v>19</v>
      </c>
      <c r="C92" s="1" t="s">
        <v>31</v>
      </c>
      <c r="D92" s="1" t="s">
        <v>60</v>
      </c>
      <c r="E92" s="1" t="s">
        <v>240</v>
      </c>
      <c r="F92" s="1" t="s">
        <v>113</v>
      </c>
      <c r="G92" s="1" t="s">
        <v>344</v>
      </c>
      <c r="H92" s="1" t="s">
        <v>339</v>
      </c>
      <c r="I92" s="1" t="s">
        <v>345</v>
      </c>
      <c r="J92" s="1" t="s">
        <v>341</v>
      </c>
      <c r="K92" s="1" t="s">
        <v>135</v>
      </c>
      <c r="L92" s="1" t="s">
        <v>106</v>
      </c>
      <c r="M92" s="1" t="s">
        <v>38</v>
      </c>
      <c r="N92" s="1" t="s">
        <v>47</v>
      </c>
      <c r="O92" s="1">
        <v>5</v>
      </c>
      <c r="P92" s="2">
        <v>175</v>
      </c>
      <c r="Q92" s="2">
        <f t="shared" si="2"/>
        <v>875</v>
      </c>
      <c r="R92" s="2">
        <v>350</v>
      </c>
      <c r="S92" s="2">
        <f t="shared" si="3"/>
        <v>1750</v>
      </c>
      <c r="T92" s="4">
        <v>107</v>
      </c>
    </row>
    <row r="93" spans="1:20" ht="90" customHeight="1" x14ac:dyDescent="0.25">
      <c r="A93" s="1"/>
      <c r="B93" s="1" t="s">
        <v>19</v>
      </c>
      <c r="C93" s="1" t="s">
        <v>31</v>
      </c>
      <c r="D93" s="1" t="s">
        <v>60</v>
      </c>
      <c r="E93" s="1" t="s">
        <v>240</v>
      </c>
      <c r="F93" s="1" t="s">
        <v>113</v>
      </c>
      <c r="G93" s="1" t="s">
        <v>346</v>
      </c>
      <c r="H93" s="1" t="s">
        <v>347</v>
      </c>
      <c r="I93" s="1" t="s">
        <v>348</v>
      </c>
      <c r="J93" s="1" t="s">
        <v>349</v>
      </c>
      <c r="K93" s="1" t="s">
        <v>135</v>
      </c>
      <c r="L93" s="1" t="s">
        <v>99</v>
      </c>
      <c r="M93" s="1" t="s">
        <v>112</v>
      </c>
      <c r="N93" s="1" t="s">
        <v>264</v>
      </c>
      <c r="O93" s="1">
        <v>10</v>
      </c>
      <c r="P93" s="2">
        <v>190</v>
      </c>
      <c r="Q93" s="2">
        <f t="shared" si="2"/>
        <v>1900</v>
      </c>
      <c r="R93" s="2">
        <v>380</v>
      </c>
      <c r="S93" s="2">
        <f t="shared" si="3"/>
        <v>3800</v>
      </c>
      <c r="T93" s="4">
        <v>116</v>
      </c>
    </row>
    <row r="94" spans="1:20" ht="90" customHeight="1" x14ac:dyDescent="0.25">
      <c r="A94" s="1"/>
      <c r="B94" s="1" t="s">
        <v>19</v>
      </c>
      <c r="C94" s="1" t="s">
        <v>31</v>
      </c>
      <c r="D94" s="1" t="s">
        <v>60</v>
      </c>
      <c r="E94" s="1" t="s">
        <v>240</v>
      </c>
      <c r="F94" s="1" t="s">
        <v>113</v>
      </c>
      <c r="G94" s="1" t="s">
        <v>350</v>
      </c>
      <c r="H94" s="1" t="s">
        <v>347</v>
      </c>
      <c r="I94" s="1" t="s">
        <v>351</v>
      </c>
      <c r="J94" s="1" t="s">
        <v>349</v>
      </c>
      <c r="K94" s="1" t="s">
        <v>135</v>
      </c>
      <c r="L94" s="1" t="s">
        <v>58</v>
      </c>
      <c r="M94" s="1" t="s">
        <v>112</v>
      </c>
      <c r="N94" s="1" t="s">
        <v>264</v>
      </c>
      <c r="O94" s="1">
        <v>10</v>
      </c>
      <c r="P94" s="2">
        <v>190</v>
      </c>
      <c r="Q94" s="2">
        <f t="shared" si="2"/>
        <v>1900</v>
      </c>
      <c r="R94" s="2">
        <v>380</v>
      </c>
      <c r="S94" s="2">
        <f t="shared" si="3"/>
        <v>3800</v>
      </c>
      <c r="T94" s="4">
        <v>116</v>
      </c>
    </row>
    <row r="95" spans="1:20" ht="90" customHeight="1" x14ac:dyDescent="0.25">
      <c r="A95" s="1"/>
      <c r="B95" s="1" t="s">
        <v>19</v>
      </c>
      <c r="C95" s="1" t="s">
        <v>31</v>
      </c>
      <c r="D95" s="1" t="s">
        <v>60</v>
      </c>
      <c r="E95" s="1" t="s">
        <v>240</v>
      </c>
      <c r="F95" s="1" t="s">
        <v>113</v>
      </c>
      <c r="G95" s="1" t="s">
        <v>352</v>
      </c>
      <c r="H95" s="1" t="s">
        <v>347</v>
      </c>
      <c r="I95" s="1" t="s">
        <v>353</v>
      </c>
      <c r="J95" s="1" t="s">
        <v>349</v>
      </c>
      <c r="K95" s="1" t="s">
        <v>135</v>
      </c>
      <c r="L95" s="1" t="s">
        <v>78</v>
      </c>
      <c r="M95" s="1" t="s">
        <v>112</v>
      </c>
      <c r="N95" s="1" t="s">
        <v>264</v>
      </c>
      <c r="O95" s="1">
        <v>5</v>
      </c>
      <c r="P95" s="2">
        <v>190</v>
      </c>
      <c r="Q95" s="2">
        <f t="shared" si="2"/>
        <v>950</v>
      </c>
      <c r="R95" s="2">
        <v>380</v>
      </c>
      <c r="S95" s="2">
        <f t="shared" si="3"/>
        <v>1900</v>
      </c>
      <c r="T95" s="4">
        <v>116</v>
      </c>
    </row>
    <row r="96" spans="1:20" ht="90" customHeight="1" x14ac:dyDescent="0.25">
      <c r="A96" s="1"/>
      <c r="B96" s="1" t="s">
        <v>19</v>
      </c>
      <c r="C96" s="1" t="s">
        <v>31</v>
      </c>
      <c r="D96" s="1" t="s">
        <v>60</v>
      </c>
      <c r="E96" s="1" t="s">
        <v>240</v>
      </c>
      <c r="F96" s="1" t="s">
        <v>113</v>
      </c>
      <c r="G96" s="1" t="s">
        <v>354</v>
      </c>
      <c r="H96" s="1" t="s">
        <v>347</v>
      </c>
      <c r="I96" s="1" t="s">
        <v>355</v>
      </c>
      <c r="J96" s="1" t="s">
        <v>349</v>
      </c>
      <c r="K96" s="1" t="s">
        <v>135</v>
      </c>
      <c r="L96" s="1" t="s">
        <v>106</v>
      </c>
      <c r="M96" s="1" t="s">
        <v>112</v>
      </c>
      <c r="N96" s="1" t="s">
        <v>264</v>
      </c>
      <c r="O96" s="1">
        <v>5</v>
      </c>
      <c r="P96" s="2">
        <v>190</v>
      </c>
      <c r="Q96" s="2">
        <f t="shared" si="2"/>
        <v>950</v>
      </c>
      <c r="R96" s="2">
        <v>380</v>
      </c>
      <c r="S96" s="2">
        <f t="shared" si="3"/>
        <v>1900</v>
      </c>
      <c r="T96" s="4">
        <v>116</v>
      </c>
    </row>
    <row r="97" spans="1:20" ht="90" customHeight="1" x14ac:dyDescent="0.25">
      <c r="A97" s="1"/>
      <c r="B97" s="1" t="s">
        <v>19</v>
      </c>
      <c r="C97" s="1" t="s">
        <v>31</v>
      </c>
      <c r="D97" s="1" t="s">
        <v>60</v>
      </c>
      <c r="E97" s="1" t="s">
        <v>240</v>
      </c>
      <c r="F97" s="1" t="s">
        <v>113</v>
      </c>
      <c r="G97" s="1" t="s">
        <v>356</v>
      </c>
      <c r="H97" s="1" t="s">
        <v>357</v>
      </c>
      <c r="I97" s="1" t="s">
        <v>358</v>
      </c>
      <c r="J97" s="1" t="s">
        <v>359</v>
      </c>
      <c r="K97" s="1" t="s">
        <v>135</v>
      </c>
      <c r="L97" s="1" t="s">
        <v>99</v>
      </c>
      <c r="M97" s="1" t="s">
        <v>112</v>
      </c>
      <c r="N97" s="1" t="s">
        <v>360</v>
      </c>
      <c r="O97" s="1">
        <v>9</v>
      </c>
      <c r="P97" s="2">
        <v>190</v>
      </c>
      <c r="Q97" s="2">
        <f t="shared" si="2"/>
        <v>1710</v>
      </c>
      <c r="R97" s="2">
        <v>380</v>
      </c>
      <c r="S97" s="2">
        <f t="shared" si="3"/>
        <v>3420</v>
      </c>
      <c r="T97" s="4">
        <v>116</v>
      </c>
    </row>
    <row r="98" spans="1:20" ht="90" customHeight="1" x14ac:dyDescent="0.25">
      <c r="A98" s="1"/>
      <c r="B98" s="1" t="s">
        <v>19</v>
      </c>
      <c r="C98" s="1" t="s">
        <v>31</v>
      </c>
      <c r="D98" s="1" t="s">
        <v>60</v>
      </c>
      <c r="E98" s="1" t="s">
        <v>240</v>
      </c>
      <c r="F98" s="1" t="s">
        <v>113</v>
      </c>
      <c r="G98" s="1" t="s">
        <v>361</v>
      </c>
      <c r="H98" s="1" t="s">
        <v>357</v>
      </c>
      <c r="I98" s="1" t="s">
        <v>362</v>
      </c>
      <c r="J98" s="1" t="s">
        <v>359</v>
      </c>
      <c r="K98" s="1" t="s">
        <v>135</v>
      </c>
      <c r="L98" s="1" t="s">
        <v>58</v>
      </c>
      <c r="M98" s="1" t="s">
        <v>112</v>
      </c>
      <c r="N98" s="1" t="s">
        <v>360</v>
      </c>
      <c r="O98" s="1">
        <v>9</v>
      </c>
      <c r="P98" s="2">
        <v>190</v>
      </c>
      <c r="Q98" s="2">
        <f t="shared" si="2"/>
        <v>1710</v>
      </c>
      <c r="R98" s="2">
        <v>380</v>
      </c>
      <c r="S98" s="2">
        <f t="shared" si="3"/>
        <v>3420</v>
      </c>
      <c r="T98" s="4">
        <v>116</v>
      </c>
    </row>
    <row r="99" spans="1:20" ht="90" customHeight="1" x14ac:dyDescent="0.25">
      <c r="A99" s="1"/>
      <c r="B99" s="1" t="s">
        <v>19</v>
      </c>
      <c r="C99" s="1" t="s">
        <v>31</v>
      </c>
      <c r="D99" s="1" t="s">
        <v>60</v>
      </c>
      <c r="E99" s="1" t="s">
        <v>240</v>
      </c>
      <c r="F99" s="1" t="s">
        <v>113</v>
      </c>
      <c r="G99" s="1" t="s">
        <v>363</v>
      </c>
      <c r="H99" s="1" t="s">
        <v>357</v>
      </c>
      <c r="I99" s="1" t="s">
        <v>364</v>
      </c>
      <c r="J99" s="1" t="s">
        <v>359</v>
      </c>
      <c r="K99" s="1" t="s">
        <v>135</v>
      </c>
      <c r="L99" s="1" t="s">
        <v>78</v>
      </c>
      <c r="M99" s="1" t="s">
        <v>112</v>
      </c>
      <c r="N99" s="1" t="s">
        <v>360</v>
      </c>
      <c r="O99" s="1">
        <v>5</v>
      </c>
      <c r="P99" s="2">
        <v>190</v>
      </c>
      <c r="Q99" s="2">
        <f t="shared" si="2"/>
        <v>950</v>
      </c>
      <c r="R99" s="2">
        <v>380</v>
      </c>
      <c r="S99" s="2">
        <f t="shared" si="3"/>
        <v>1900</v>
      </c>
      <c r="T99" s="4">
        <v>116</v>
      </c>
    </row>
    <row r="100" spans="1:20" ht="90" customHeight="1" x14ac:dyDescent="0.25">
      <c r="A100" s="1"/>
      <c r="B100" s="1" t="s">
        <v>19</v>
      </c>
      <c r="C100" s="1" t="s">
        <v>31</v>
      </c>
      <c r="D100" s="1" t="s">
        <v>60</v>
      </c>
      <c r="E100" s="1" t="s">
        <v>240</v>
      </c>
      <c r="F100" s="1" t="s">
        <v>113</v>
      </c>
      <c r="G100" s="1" t="s">
        <v>365</v>
      </c>
      <c r="H100" s="1" t="s">
        <v>366</v>
      </c>
      <c r="I100" s="1" t="s">
        <v>367</v>
      </c>
      <c r="J100" s="1" t="s">
        <v>368</v>
      </c>
      <c r="K100" s="1" t="s">
        <v>135</v>
      </c>
      <c r="L100" s="1" t="s">
        <v>99</v>
      </c>
      <c r="M100" s="1" t="s">
        <v>112</v>
      </c>
      <c r="N100" s="1" t="s">
        <v>47</v>
      </c>
      <c r="O100" s="1">
        <v>3</v>
      </c>
      <c r="P100" s="2">
        <v>130</v>
      </c>
      <c r="Q100" s="2">
        <f t="shared" si="2"/>
        <v>390</v>
      </c>
      <c r="R100" s="2">
        <v>260</v>
      </c>
      <c r="S100" s="2">
        <f t="shared" si="3"/>
        <v>780</v>
      </c>
      <c r="T100" s="4">
        <v>86.5</v>
      </c>
    </row>
    <row r="101" spans="1:20" ht="90" customHeight="1" x14ac:dyDescent="0.25">
      <c r="A101" s="1"/>
      <c r="B101" s="1" t="s">
        <v>19</v>
      </c>
      <c r="C101" s="1" t="s">
        <v>31</v>
      </c>
      <c r="D101" s="1" t="s">
        <v>60</v>
      </c>
      <c r="E101" s="1" t="s">
        <v>240</v>
      </c>
      <c r="F101" s="1" t="s">
        <v>113</v>
      </c>
      <c r="G101" s="1" t="s">
        <v>369</v>
      </c>
      <c r="H101" s="1" t="s">
        <v>366</v>
      </c>
      <c r="I101" s="1" t="s">
        <v>370</v>
      </c>
      <c r="J101" s="1" t="s">
        <v>368</v>
      </c>
      <c r="K101" s="1" t="s">
        <v>135</v>
      </c>
      <c r="L101" s="1" t="s">
        <v>58</v>
      </c>
      <c r="M101" s="1" t="s">
        <v>112</v>
      </c>
      <c r="N101" s="1" t="s">
        <v>47</v>
      </c>
      <c r="O101" s="1">
        <v>2</v>
      </c>
      <c r="P101" s="2">
        <v>130</v>
      </c>
      <c r="Q101" s="2">
        <f t="shared" si="2"/>
        <v>260</v>
      </c>
      <c r="R101" s="2">
        <v>260</v>
      </c>
      <c r="S101" s="2">
        <f t="shared" si="3"/>
        <v>520</v>
      </c>
      <c r="T101" s="4">
        <v>86.5</v>
      </c>
    </row>
    <row r="102" spans="1:20" ht="90" customHeight="1" x14ac:dyDescent="0.25">
      <c r="A102" s="1"/>
      <c r="B102" s="1" t="s">
        <v>19</v>
      </c>
      <c r="C102" s="1" t="s">
        <v>31</v>
      </c>
      <c r="D102" s="1" t="s">
        <v>60</v>
      </c>
      <c r="E102" s="1" t="s">
        <v>240</v>
      </c>
      <c r="F102" s="1" t="s">
        <v>113</v>
      </c>
      <c r="G102" s="1" t="s">
        <v>371</v>
      </c>
      <c r="H102" s="1" t="s">
        <v>366</v>
      </c>
      <c r="I102" s="1" t="s">
        <v>372</v>
      </c>
      <c r="J102" s="1" t="s">
        <v>368</v>
      </c>
      <c r="K102" s="1" t="s">
        <v>135</v>
      </c>
      <c r="L102" s="1" t="s">
        <v>78</v>
      </c>
      <c r="M102" s="1" t="s">
        <v>112</v>
      </c>
      <c r="N102" s="1" t="s">
        <v>47</v>
      </c>
      <c r="O102" s="1">
        <v>1</v>
      </c>
      <c r="P102" s="2">
        <v>130</v>
      </c>
      <c r="Q102" s="2">
        <f t="shared" si="2"/>
        <v>130</v>
      </c>
      <c r="R102" s="2">
        <v>260</v>
      </c>
      <c r="S102" s="2">
        <f t="shared" si="3"/>
        <v>260</v>
      </c>
      <c r="T102" s="4">
        <v>86.5</v>
      </c>
    </row>
    <row r="103" spans="1:20" ht="90" customHeight="1" x14ac:dyDescent="0.25">
      <c r="A103" s="1"/>
      <c r="B103" s="1" t="s">
        <v>19</v>
      </c>
      <c r="C103" s="1" t="s">
        <v>31</v>
      </c>
      <c r="D103" s="1" t="s">
        <v>60</v>
      </c>
      <c r="E103" s="1" t="s">
        <v>240</v>
      </c>
      <c r="F103" s="1" t="s">
        <v>113</v>
      </c>
      <c r="G103" s="1" t="s">
        <v>373</v>
      </c>
      <c r="H103" s="1" t="s">
        <v>366</v>
      </c>
      <c r="I103" s="1" t="s">
        <v>374</v>
      </c>
      <c r="J103" s="1" t="s">
        <v>368</v>
      </c>
      <c r="K103" s="1" t="s">
        <v>135</v>
      </c>
      <c r="L103" s="1" t="s">
        <v>106</v>
      </c>
      <c r="M103" s="1" t="s">
        <v>112</v>
      </c>
      <c r="N103" s="1" t="s">
        <v>47</v>
      </c>
      <c r="O103" s="1">
        <v>1</v>
      </c>
      <c r="P103" s="2">
        <v>130</v>
      </c>
      <c r="Q103" s="2">
        <f t="shared" si="2"/>
        <v>130</v>
      </c>
      <c r="R103" s="2">
        <v>260</v>
      </c>
      <c r="S103" s="2">
        <f t="shared" si="3"/>
        <v>260</v>
      </c>
      <c r="T103" s="4">
        <v>86.5</v>
      </c>
    </row>
    <row r="104" spans="1:20" ht="90" customHeight="1" x14ac:dyDescent="0.25">
      <c r="A104" s="1"/>
      <c r="B104" s="1" t="s">
        <v>19</v>
      </c>
      <c r="C104" s="1" t="s">
        <v>31</v>
      </c>
      <c r="D104" s="1" t="s">
        <v>60</v>
      </c>
      <c r="E104" s="1" t="s">
        <v>240</v>
      </c>
      <c r="F104" s="1" t="s">
        <v>23</v>
      </c>
      <c r="G104" s="1" t="s">
        <v>375</v>
      </c>
      <c r="H104" s="1" t="s">
        <v>376</v>
      </c>
      <c r="I104" s="1" t="s">
        <v>377</v>
      </c>
      <c r="J104" s="1" t="s">
        <v>378</v>
      </c>
      <c r="K104" s="1" t="s">
        <v>239</v>
      </c>
      <c r="L104" s="1" t="s">
        <v>99</v>
      </c>
      <c r="M104" s="1" t="s">
        <v>184</v>
      </c>
      <c r="N104" s="1" t="s">
        <v>47</v>
      </c>
      <c r="O104" s="1">
        <v>7</v>
      </c>
      <c r="P104" s="2">
        <v>130</v>
      </c>
      <c r="Q104" s="2">
        <f t="shared" si="2"/>
        <v>910</v>
      </c>
      <c r="R104" s="2">
        <v>260</v>
      </c>
      <c r="S104" s="2">
        <f t="shared" si="3"/>
        <v>1820</v>
      </c>
      <c r="T104" s="4">
        <v>80</v>
      </c>
    </row>
    <row r="105" spans="1:20" ht="90" customHeight="1" x14ac:dyDescent="0.25">
      <c r="A105" s="1"/>
      <c r="B105" s="1" t="s">
        <v>19</v>
      </c>
      <c r="C105" s="1" t="s">
        <v>31</v>
      </c>
      <c r="D105" s="1" t="s">
        <v>60</v>
      </c>
      <c r="E105" s="1" t="s">
        <v>240</v>
      </c>
      <c r="F105" s="1" t="s">
        <v>23</v>
      </c>
      <c r="G105" s="1" t="s">
        <v>379</v>
      </c>
      <c r="H105" s="1" t="s">
        <v>376</v>
      </c>
      <c r="I105" s="1" t="s">
        <v>380</v>
      </c>
      <c r="J105" s="1" t="s">
        <v>378</v>
      </c>
      <c r="K105" s="1" t="s">
        <v>239</v>
      </c>
      <c r="L105" s="1" t="s">
        <v>58</v>
      </c>
      <c r="M105" s="1" t="s">
        <v>184</v>
      </c>
      <c r="N105" s="1" t="s">
        <v>47</v>
      </c>
      <c r="O105" s="1">
        <v>7</v>
      </c>
      <c r="P105" s="2">
        <v>130</v>
      </c>
      <c r="Q105" s="2">
        <f t="shared" si="2"/>
        <v>910</v>
      </c>
      <c r="R105" s="2">
        <v>260</v>
      </c>
      <c r="S105" s="2">
        <f t="shared" si="3"/>
        <v>1820</v>
      </c>
      <c r="T105" s="4">
        <v>80</v>
      </c>
    </row>
    <row r="106" spans="1:20" ht="90" customHeight="1" x14ac:dyDescent="0.25">
      <c r="A106" s="1"/>
      <c r="B106" s="1" t="s">
        <v>19</v>
      </c>
      <c r="C106" s="1" t="s">
        <v>31</v>
      </c>
      <c r="D106" s="1" t="s">
        <v>60</v>
      </c>
      <c r="E106" s="1" t="s">
        <v>240</v>
      </c>
      <c r="F106" s="1" t="s">
        <v>23</v>
      </c>
      <c r="G106" s="1" t="s">
        <v>381</v>
      </c>
      <c r="H106" s="1" t="s">
        <v>376</v>
      </c>
      <c r="I106" s="1" t="s">
        <v>382</v>
      </c>
      <c r="J106" s="1" t="s">
        <v>378</v>
      </c>
      <c r="K106" s="1" t="s">
        <v>239</v>
      </c>
      <c r="L106" s="1" t="s">
        <v>78</v>
      </c>
      <c r="M106" s="1" t="s">
        <v>184</v>
      </c>
      <c r="N106" s="1" t="s">
        <v>47</v>
      </c>
      <c r="O106" s="1">
        <v>2</v>
      </c>
      <c r="P106" s="2">
        <v>130</v>
      </c>
      <c r="Q106" s="2">
        <f t="shared" si="2"/>
        <v>260</v>
      </c>
      <c r="R106" s="2">
        <v>260</v>
      </c>
      <c r="S106" s="2">
        <f t="shared" si="3"/>
        <v>520</v>
      </c>
      <c r="T106" s="4">
        <v>80</v>
      </c>
    </row>
    <row r="107" spans="1:20" ht="90" customHeight="1" x14ac:dyDescent="0.25">
      <c r="A107" s="1"/>
      <c r="B107" s="1" t="s">
        <v>19</v>
      </c>
      <c r="C107" s="1" t="s">
        <v>31</v>
      </c>
      <c r="D107" s="1" t="s">
        <v>60</v>
      </c>
      <c r="E107" s="1" t="s">
        <v>240</v>
      </c>
      <c r="F107" s="1" t="s">
        <v>23</v>
      </c>
      <c r="G107" s="1" t="s">
        <v>383</v>
      </c>
      <c r="H107" s="1" t="s">
        <v>376</v>
      </c>
      <c r="I107" s="1" t="s">
        <v>384</v>
      </c>
      <c r="J107" s="1" t="s">
        <v>378</v>
      </c>
      <c r="K107" s="1" t="s">
        <v>239</v>
      </c>
      <c r="L107" s="1" t="s">
        <v>106</v>
      </c>
      <c r="M107" s="1" t="s">
        <v>184</v>
      </c>
      <c r="N107" s="1" t="s">
        <v>47</v>
      </c>
      <c r="O107" s="1">
        <v>2</v>
      </c>
      <c r="P107" s="2">
        <v>130</v>
      </c>
      <c r="Q107" s="2">
        <f t="shared" si="2"/>
        <v>260</v>
      </c>
      <c r="R107" s="2">
        <v>260</v>
      </c>
      <c r="S107" s="2">
        <f t="shared" si="3"/>
        <v>520</v>
      </c>
      <c r="T107" s="4">
        <v>80</v>
      </c>
    </row>
    <row r="108" spans="1:20" ht="90" customHeight="1" x14ac:dyDescent="0.25">
      <c r="A108" s="1"/>
      <c r="B108" s="1" t="s">
        <v>19</v>
      </c>
      <c r="C108" s="1" t="s">
        <v>31</v>
      </c>
      <c r="D108" s="1" t="s">
        <v>60</v>
      </c>
      <c r="E108" s="1" t="s">
        <v>240</v>
      </c>
      <c r="F108" s="1" t="s">
        <v>113</v>
      </c>
      <c r="G108" s="1" t="s">
        <v>385</v>
      </c>
      <c r="H108" s="1" t="s">
        <v>386</v>
      </c>
      <c r="I108" s="1" t="s">
        <v>387</v>
      </c>
      <c r="J108" s="1" t="s">
        <v>388</v>
      </c>
      <c r="K108" s="1" t="s">
        <v>389</v>
      </c>
      <c r="L108" s="1" t="s">
        <v>99</v>
      </c>
      <c r="M108" s="1" t="s">
        <v>184</v>
      </c>
      <c r="N108" s="1" t="s">
        <v>264</v>
      </c>
      <c r="O108" s="1">
        <v>10</v>
      </c>
      <c r="P108" s="2">
        <v>130</v>
      </c>
      <c r="Q108" s="2">
        <f t="shared" si="2"/>
        <v>1300</v>
      </c>
      <c r="R108" s="2">
        <v>260</v>
      </c>
      <c r="S108" s="2">
        <f t="shared" si="3"/>
        <v>2600</v>
      </c>
      <c r="T108" s="4">
        <v>80</v>
      </c>
    </row>
    <row r="109" spans="1:20" ht="90" customHeight="1" x14ac:dyDescent="0.25">
      <c r="A109" s="1"/>
      <c r="B109" s="1" t="s">
        <v>19</v>
      </c>
      <c r="C109" s="1" t="s">
        <v>31</v>
      </c>
      <c r="D109" s="1" t="s">
        <v>60</v>
      </c>
      <c r="E109" s="1" t="s">
        <v>240</v>
      </c>
      <c r="F109" s="1" t="s">
        <v>113</v>
      </c>
      <c r="G109" s="1" t="s">
        <v>390</v>
      </c>
      <c r="H109" s="1" t="s">
        <v>386</v>
      </c>
      <c r="I109" s="1" t="s">
        <v>391</v>
      </c>
      <c r="J109" s="1" t="s">
        <v>388</v>
      </c>
      <c r="K109" s="1" t="s">
        <v>389</v>
      </c>
      <c r="L109" s="1" t="s">
        <v>58</v>
      </c>
      <c r="M109" s="1" t="s">
        <v>184</v>
      </c>
      <c r="N109" s="1" t="s">
        <v>264</v>
      </c>
      <c r="O109" s="1">
        <v>10</v>
      </c>
      <c r="P109" s="2">
        <v>130</v>
      </c>
      <c r="Q109" s="2">
        <f t="shared" si="2"/>
        <v>1300</v>
      </c>
      <c r="R109" s="2">
        <v>260</v>
      </c>
      <c r="S109" s="2">
        <f t="shared" si="3"/>
        <v>2600</v>
      </c>
      <c r="T109" s="4">
        <v>80</v>
      </c>
    </row>
    <row r="110" spans="1:20" ht="90" customHeight="1" x14ac:dyDescent="0.25">
      <c r="A110" s="1"/>
      <c r="B110" s="1" t="s">
        <v>19</v>
      </c>
      <c r="C110" s="1" t="s">
        <v>31</v>
      </c>
      <c r="D110" s="1" t="s">
        <v>60</v>
      </c>
      <c r="E110" s="1" t="s">
        <v>240</v>
      </c>
      <c r="F110" s="1" t="s">
        <v>113</v>
      </c>
      <c r="G110" s="1" t="s">
        <v>392</v>
      </c>
      <c r="H110" s="1" t="s">
        <v>386</v>
      </c>
      <c r="I110" s="1" t="s">
        <v>393</v>
      </c>
      <c r="J110" s="1" t="s">
        <v>388</v>
      </c>
      <c r="K110" s="1" t="s">
        <v>389</v>
      </c>
      <c r="L110" s="1" t="s">
        <v>78</v>
      </c>
      <c r="M110" s="1" t="s">
        <v>184</v>
      </c>
      <c r="N110" s="1" t="s">
        <v>264</v>
      </c>
      <c r="O110" s="1">
        <v>5</v>
      </c>
      <c r="P110" s="2">
        <v>130</v>
      </c>
      <c r="Q110" s="2">
        <f t="shared" si="2"/>
        <v>650</v>
      </c>
      <c r="R110" s="2">
        <v>260</v>
      </c>
      <c r="S110" s="2">
        <f t="shared" si="3"/>
        <v>1300</v>
      </c>
      <c r="T110" s="4">
        <v>80</v>
      </c>
    </row>
    <row r="111" spans="1:20" ht="90" customHeight="1" x14ac:dyDescent="0.25">
      <c r="A111" s="1"/>
      <c r="B111" s="1" t="s">
        <v>19</v>
      </c>
      <c r="C111" s="1" t="s">
        <v>31</v>
      </c>
      <c r="D111" s="1" t="s">
        <v>60</v>
      </c>
      <c r="E111" s="1" t="s">
        <v>240</v>
      </c>
      <c r="F111" s="1" t="s">
        <v>113</v>
      </c>
      <c r="G111" s="1" t="s">
        <v>394</v>
      </c>
      <c r="H111" s="1" t="s">
        <v>386</v>
      </c>
      <c r="I111" s="1" t="s">
        <v>395</v>
      </c>
      <c r="J111" s="1" t="s">
        <v>388</v>
      </c>
      <c r="K111" s="1" t="s">
        <v>389</v>
      </c>
      <c r="L111" s="1" t="s">
        <v>106</v>
      </c>
      <c r="M111" s="1" t="s">
        <v>184</v>
      </c>
      <c r="N111" s="1" t="s">
        <v>264</v>
      </c>
      <c r="O111" s="1">
        <v>5</v>
      </c>
      <c r="P111" s="2">
        <v>130</v>
      </c>
      <c r="Q111" s="2">
        <f t="shared" si="2"/>
        <v>650</v>
      </c>
      <c r="R111" s="2">
        <v>260</v>
      </c>
      <c r="S111" s="2">
        <f t="shared" si="3"/>
        <v>1300</v>
      </c>
      <c r="T111" s="4">
        <v>80</v>
      </c>
    </row>
    <row r="112" spans="1:20" ht="90" customHeight="1" x14ac:dyDescent="0.25">
      <c r="A112" s="1"/>
      <c r="B112" s="1" t="s">
        <v>19</v>
      </c>
      <c r="C112" s="1" t="s">
        <v>31</v>
      </c>
      <c r="D112" s="1" t="s">
        <v>60</v>
      </c>
      <c r="E112" s="1" t="s">
        <v>240</v>
      </c>
      <c r="F112" s="1" t="s">
        <v>23</v>
      </c>
      <c r="G112" s="1" t="s">
        <v>396</v>
      </c>
      <c r="H112" s="1" t="s">
        <v>397</v>
      </c>
      <c r="I112" s="1" t="s">
        <v>398</v>
      </c>
      <c r="J112" s="1" t="s">
        <v>399</v>
      </c>
      <c r="K112" s="1" t="s">
        <v>400</v>
      </c>
      <c r="L112" s="1" t="s">
        <v>99</v>
      </c>
      <c r="M112" s="1" t="s">
        <v>184</v>
      </c>
      <c r="N112" s="1" t="s">
        <v>47</v>
      </c>
      <c r="O112" s="1">
        <v>9</v>
      </c>
      <c r="P112" s="2">
        <v>130</v>
      </c>
      <c r="Q112" s="2">
        <f t="shared" si="2"/>
        <v>1170</v>
      </c>
      <c r="R112" s="2">
        <v>260</v>
      </c>
      <c r="S112" s="2">
        <f t="shared" si="3"/>
        <v>2340</v>
      </c>
      <c r="T112" s="4">
        <v>80</v>
      </c>
    </row>
    <row r="113" spans="1:20" ht="90" customHeight="1" x14ac:dyDescent="0.25">
      <c r="A113" s="1"/>
      <c r="B113" s="1" t="s">
        <v>19</v>
      </c>
      <c r="C113" s="1" t="s">
        <v>31</v>
      </c>
      <c r="D113" s="1" t="s">
        <v>60</v>
      </c>
      <c r="E113" s="1" t="s">
        <v>240</v>
      </c>
      <c r="F113" s="1" t="s">
        <v>23</v>
      </c>
      <c r="G113" s="1" t="s">
        <v>401</v>
      </c>
      <c r="H113" s="1" t="s">
        <v>397</v>
      </c>
      <c r="I113" s="1" t="s">
        <v>402</v>
      </c>
      <c r="J113" s="1" t="s">
        <v>399</v>
      </c>
      <c r="K113" s="1" t="s">
        <v>400</v>
      </c>
      <c r="L113" s="1" t="s">
        <v>58</v>
      </c>
      <c r="M113" s="1" t="s">
        <v>184</v>
      </c>
      <c r="N113" s="1" t="s">
        <v>47</v>
      </c>
      <c r="O113" s="1">
        <v>10</v>
      </c>
      <c r="P113" s="2">
        <v>130</v>
      </c>
      <c r="Q113" s="2">
        <f t="shared" si="2"/>
        <v>1300</v>
      </c>
      <c r="R113" s="2">
        <v>260</v>
      </c>
      <c r="S113" s="2">
        <f t="shared" si="3"/>
        <v>2600</v>
      </c>
      <c r="T113" s="4">
        <v>80</v>
      </c>
    </row>
    <row r="114" spans="1:20" ht="90" customHeight="1" x14ac:dyDescent="0.25">
      <c r="A114" s="1"/>
      <c r="B114" s="1" t="s">
        <v>19</v>
      </c>
      <c r="C114" s="1" t="s">
        <v>31</v>
      </c>
      <c r="D114" s="1" t="s">
        <v>60</v>
      </c>
      <c r="E114" s="1" t="s">
        <v>240</v>
      </c>
      <c r="F114" s="1" t="s">
        <v>23</v>
      </c>
      <c r="G114" s="1" t="s">
        <v>403</v>
      </c>
      <c r="H114" s="1" t="s">
        <v>397</v>
      </c>
      <c r="I114" s="1" t="s">
        <v>404</v>
      </c>
      <c r="J114" s="1" t="s">
        <v>399</v>
      </c>
      <c r="K114" s="1" t="s">
        <v>400</v>
      </c>
      <c r="L114" s="1" t="s">
        <v>78</v>
      </c>
      <c r="M114" s="1" t="s">
        <v>184</v>
      </c>
      <c r="N114" s="1" t="s">
        <v>47</v>
      </c>
      <c r="O114" s="1">
        <v>5</v>
      </c>
      <c r="P114" s="2">
        <v>130</v>
      </c>
      <c r="Q114" s="2">
        <f t="shared" si="2"/>
        <v>650</v>
      </c>
      <c r="R114" s="2">
        <v>260</v>
      </c>
      <c r="S114" s="2">
        <f t="shared" si="3"/>
        <v>1300</v>
      </c>
      <c r="T114" s="4">
        <v>80</v>
      </c>
    </row>
    <row r="115" spans="1:20" ht="90" customHeight="1" x14ac:dyDescent="0.25">
      <c r="A115" s="1"/>
      <c r="B115" s="1" t="s">
        <v>19</v>
      </c>
      <c r="C115" s="1" t="s">
        <v>31</v>
      </c>
      <c r="D115" s="1" t="s">
        <v>60</v>
      </c>
      <c r="E115" s="1" t="s">
        <v>240</v>
      </c>
      <c r="F115" s="1" t="s">
        <v>23</v>
      </c>
      <c r="G115" s="1" t="s">
        <v>405</v>
      </c>
      <c r="H115" s="1" t="s">
        <v>397</v>
      </c>
      <c r="I115" s="1" t="s">
        <v>406</v>
      </c>
      <c r="J115" s="1" t="s">
        <v>399</v>
      </c>
      <c r="K115" s="1" t="s">
        <v>400</v>
      </c>
      <c r="L115" s="1" t="s">
        <v>106</v>
      </c>
      <c r="M115" s="1" t="s">
        <v>184</v>
      </c>
      <c r="N115" s="1" t="s">
        <v>47</v>
      </c>
      <c r="O115" s="1">
        <v>5</v>
      </c>
      <c r="P115" s="2">
        <v>130</v>
      </c>
      <c r="Q115" s="2">
        <f t="shared" si="2"/>
        <v>650</v>
      </c>
      <c r="R115" s="2">
        <v>260</v>
      </c>
      <c r="S115" s="2">
        <f t="shared" si="3"/>
        <v>1300</v>
      </c>
      <c r="T115" s="4">
        <v>80</v>
      </c>
    </row>
    <row r="116" spans="1:20" ht="90" customHeight="1" x14ac:dyDescent="0.25">
      <c r="A116" s="1"/>
      <c r="B116" s="1" t="s">
        <v>19</v>
      </c>
      <c r="C116" s="1" t="s">
        <v>31</v>
      </c>
      <c r="D116" s="1" t="s">
        <v>60</v>
      </c>
      <c r="E116" s="1" t="s">
        <v>240</v>
      </c>
      <c r="F116" s="1" t="s">
        <v>113</v>
      </c>
      <c r="G116" s="1" t="s">
        <v>407</v>
      </c>
      <c r="H116" s="1" t="s">
        <v>408</v>
      </c>
      <c r="I116" s="1" t="s">
        <v>409</v>
      </c>
      <c r="J116" s="1" t="s">
        <v>410</v>
      </c>
      <c r="K116" s="1" t="s">
        <v>411</v>
      </c>
      <c r="L116" s="1" t="s">
        <v>99</v>
      </c>
      <c r="M116" s="1" t="s">
        <v>184</v>
      </c>
      <c r="N116" s="1" t="s">
        <v>47</v>
      </c>
      <c r="O116" s="1">
        <v>9</v>
      </c>
      <c r="P116" s="2">
        <v>130</v>
      </c>
      <c r="Q116" s="2">
        <f t="shared" si="2"/>
        <v>1170</v>
      </c>
      <c r="R116" s="2">
        <v>260</v>
      </c>
      <c r="S116" s="2">
        <f t="shared" si="3"/>
        <v>2340</v>
      </c>
      <c r="T116" s="4">
        <v>80</v>
      </c>
    </row>
    <row r="117" spans="1:20" ht="90" customHeight="1" x14ac:dyDescent="0.25">
      <c r="A117" s="1"/>
      <c r="B117" s="1" t="s">
        <v>19</v>
      </c>
      <c r="C117" s="1" t="s">
        <v>31</v>
      </c>
      <c r="D117" s="1" t="s">
        <v>60</v>
      </c>
      <c r="E117" s="1" t="s">
        <v>240</v>
      </c>
      <c r="F117" s="1" t="s">
        <v>113</v>
      </c>
      <c r="G117" s="1" t="s">
        <v>412</v>
      </c>
      <c r="H117" s="1" t="s">
        <v>408</v>
      </c>
      <c r="I117" s="1" t="s">
        <v>413</v>
      </c>
      <c r="J117" s="1" t="s">
        <v>410</v>
      </c>
      <c r="K117" s="1" t="s">
        <v>411</v>
      </c>
      <c r="L117" s="1" t="s">
        <v>58</v>
      </c>
      <c r="M117" s="1" t="s">
        <v>184</v>
      </c>
      <c r="N117" s="1" t="s">
        <v>47</v>
      </c>
      <c r="O117" s="1">
        <v>10</v>
      </c>
      <c r="P117" s="2">
        <v>130</v>
      </c>
      <c r="Q117" s="2">
        <f t="shared" si="2"/>
        <v>1300</v>
      </c>
      <c r="R117" s="2">
        <v>260</v>
      </c>
      <c r="S117" s="2">
        <f t="shared" si="3"/>
        <v>2600</v>
      </c>
      <c r="T117" s="4">
        <v>80</v>
      </c>
    </row>
    <row r="118" spans="1:20" ht="90" customHeight="1" x14ac:dyDescent="0.25">
      <c r="A118" s="1"/>
      <c r="B118" s="1" t="s">
        <v>19</v>
      </c>
      <c r="C118" s="1" t="s">
        <v>31</v>
      </c>
      <c r="D118" s="1" t="s">
        <v>60</v>
      </c>
      <c r="E118" s="1" t="s">
        <v>240</v>
      </c>
      <c r="F118" s="1" t="s">
        <v>113</v>
      </c>
      <c r="G118" s="1" t="s">
        <v>414</v>
      </c>
      <c r="H118" s="1" t="s">
        <v>408</v>
      </c>
      <c r="I118" s="1" t="s">
        <v>415</v>
      </c>
      <c r="J118" s="1" t="s">
        <v>410</v>
      </c>
      <c r="K118" s="1" t="s">
        <v>411</v>
      </c>
      <c r="L118" s="1" t="s">
        <v>106</v>
      </c>
      <c r="M118" s="1" t="s">
        <v>184</v>
      </c>
      <c r="N118" s="1" t="s">
        <v>47</v>
      </c>
      <c r="O118" s="1">
        <v>5</v>
      </c>
      <c r="P118" s="2">
        <v>130</v>
      </c>
      <c r="Q118" s="2">
        <f t="shared" si="2"/>
        <v>650</v>
      </c>
      <c r="R118" s="2">
        <v>260</v>
      </c>
      <c r="S118" s="2">
        <f t="shared" si="3"/>
        <v>1300</v>
      </c>
      <c r="T118" s="4">
        <v>80</v>
      </c>
    </row>
    <row r="119" spans="1:20" ht="90" customHeight="1" x14ac:dyDescent="0.25">
      <c r="A119" s="1"/>
      <c r="B119" s="1" t="s">
        <v>19</v>
      </c>
      <c r="C119" s="1" t="s">
        <v>31</v>
      </c>
      <c r="D119" s="1" t="s">
        <v>60</v>
      </c>
      <c r="E119" s="1" t="s">
        <v>240</v>
      </c>
      <c r="F119" s="1" t="s">
        <v>32</v>
      </c>
      <c r="G119" s="1" t="s">
        <v>416</v>
      </c>
      <c r="H119" s="1" t="s">
        <v>417</v>
      </c>
      <c r="I119" s="1" t="s">
        <v>418</v>
      </c>
      <c r="J119" s="1" t="s">
        <v>419</v>
      </c>
      <c r="K119" s="1" t="s">
        <v>98</v>
      </c>
      <c r="L119" s="1" t="s">
        <v>99</v>
      </c>
      <c r="M119" s="1" t="s">
        <v>79</v>
      </c>
      <c r="N119" s="1" t="s">
        <v>269</v>
      </c>
      <c r="O119" s="1">
        <v>3</v>
      </c>
      <c r="P119" s="2">
        <v>65</v>
      </c>
      <c r="Q119" s="2">
        <f t="shared" si="2"/>
        <v>195</v>
      </c>
      <c r="R119" s="2">
        <v>130</v>
      </c>
      <c r="S119" s="2">
        <f t="shared" si="3"/>
        <v>390</v>
      </c>
      <c r="T119" s="4">
        <v>41</v>
      </c>
    </row>
    <row r="120" spans="1:20" ht="90" customHeight="1" x14ac:dyDescent="0.25">
      <c r="A120" s="1"/>
      <c r="B120" s="1" t="s">
        <v>19</v>
      </c>
      <c r="C120" s="1" t="s">
        <v>31</v>
      </c>
      <c r="D120" s="1" t="s">
        <v>60</v>
      </c>
      <c r="E120" s="1" t="s">
        <v>240</v>
      </c>
      <c r="F120" s="1" t="s">
        <v>32</v>
      </c>
      <c r="G120" s="1" t="s">
        <v>420</v>
      </c>
      <c r="H120" s="1" t="s">
        <v>417</v>
      </c>
      <c r="I120" s="1" t="s">
        <v>421</v>
      </c>
      <c r="J120" s="1" t="s">
        <v>419</v>
      </c>
      <c r="K120" s="1" t="s">
        <v>98</v>
      </c>
      <c r="L120" s="1" t="s">
        <v>58</v>
      </c>
      <c r="M120" s="1" t="s">
        <v>79</v>
      </c>
      <c r="N120" s="1" t="s">
        <v>269</v>
      </c>
      <c r="O120" s="1">
        <v>2</v>
      </c>
      <c r="P120" s="2">
        <v>65</v>
      </c>
      <c r="Q120" s="2">
        <f t="shared" si="2"/>
        <v>130</v>
      </c>
      <c r="R120" s="2">
        <v>130</v>
      </c>
      <c r="S120" s="2">
        <f t="shared" si="3"/>
        <v>260</v>
      </c>
      <c r="T120" s="4">
        <v>41</v>
      </c>
    </row>
    <row r="121" spans="1:20" ht="90" customHeight="1" x14ac:dyDescent="0.25">
      <c r="A121" s="1"/>
      <c r="B121" s="1" t="s">
        <v>19</v>
      </c>
      <c r="C121" s="1" t="s">
        <v>31</v>
      </c>
      <c r="D121" s="1" t="s">
        <v>60</v>
      </c>
      <c r="E121" s="1" t="s">
        <v>240</v>
      </c>
      <c r="F121" s="1" t="s">
        <v>113</v>
      </c>
      <c r="G121" s="1" t="s">
        <v>422</v>
      </c>
      <c r="H121" s="1" t="s">
        <v>423</v>
      </c>
      <c r="I121" s="1" t="s">
        <v>424</v>
      </c>
      <c r="J121" s="1" t="s">
        <v>425</v>
      </c>
      <c r="K121" s="1" t="s">
        <v>37</v>
      </c>
      <c r="L121" s="1" t="s">
        <v>99</v>
      </c>
      <c r="M121" s="1" t="s">
        <v>184</v>
      </c>
      <c r="N121" s="1" t="s">
        <v>426</v>
      </c>
      <c r="O121" s="1">
        <v>9</v>
      </c>
      <c r="P121" s="2">
        <v>100</v>
      </c>
      <c r="Q121" s="2">
        <f t="shared" si="2"/>
        <v>900</v>
      </c>
      <c r="R121" s="2">
        <v>200</v>
      </c>
      <c r="S121" s="2">
        <f t="shared" si="3"/>
        <v>1800</v>
      </c>
      <c r="T121" s="4">
        <v>62</v>
      </c>
    </row>
    <row r="122" spans="1:20" ht="90" customHeight="1" x14ac:dyDescent="0.25">
      <c r="A122" s="1"/>
      <c r="B122" s="1" t="s">
        <v>19</v>
      </c>
      <c r="C122" s="1" t="s">
        <v>31</v>
      </c>
      <c r="D122" s="1" t="s">
        <v>60</v>
      </c>
      <c r="E122" s="1" t="s">
        <v>240</v>
      </c>
      <c r="F122" s="1" t="s">
        <v>113</v>
      </c>
      <c r="G122" s="1" t="s">
        <v>427</v>
      </c>
      <c r="H122" s="1" t="s">
        <v>423</v>
      </c>
      <c r="I122" s="1" t="s">
        <v>428</v>
      </c>
      <c r="J122" s="1" t="s">
        <v>425</v>
      </c>
      <c r="K122" s="1" t="s">
        <v>37</v>
      </c>
      <c r="L122" s="1" t="s">
        <v>58</v>
      </c>
      <c r="M122" s="1" t="s">
        <v>184</v>
      </c>
      <c r="N122" s="1" t="s">
        <v>426</v>
      </c>
      <c r="O122" s="1">
        <v>9</v>
      </c>
      <c r="P122" s="2">
        <v>100</v>
      </c>
      <c r="Q122" s="2">
        <f t="shared" si="2"/>
        <v>900</v>
      </c>
      <c r="R122" s="2">
        <v>200</v>
      </c>
      <c r="S122" s="2">
        <f t="shared" si="3"/>
        <v>1800</v>
      </c>
      <c r="T122" s="4">
        <v>62</v>
      </c>
    </row>
    <row r="123" spans="1:20" ht="90" customHeight="1" x14ac:dyDescent="0.25">
      <c r="A123" s="1"/>
      <c r="B123" s="1" t="s">
        <v>19</v>
      </c>
      <c r="C123" s="1" t="s">
        <v>31</v>
      </c>
      <c r="D123" s="1" t="s">
        <v>60</v>
      </c>
      <c r="E123" s="1" t="s">
        <v>240</v>
      </c>
      <c r="F123" s="1" t="s">
        <v>113</v>
      </c>
      <c r="G123" s="1" t="s">
        <v>429</v>
      </c>
      <c r="H123" s="1" t="s">
        <v>423</v>
      </c>
      <c r="I123" s="1" t="s">
        <v>430</v>
      </c>
      <c r="J123" s="1" t="s">
        <v>425</v>
      </c>
      <c r="K123" s="1" t="s">
        <v>37</v>
      </c>
      <c r="L123" s="1" t="s">
        <v>78</v>
      </c>
      <c r="M123" s="1" t="s">
        <v>184</v>
      </c>
      <c r="N123" s="1" t="s">
        <v>426</v>
      </c>
      <c r="O123" s="1">
        <v>4</v>
      </c>
      <c r="P123" s="2">
        <v>100</v>
      </c>
      <c r="Q123" s="2">
        <f t="shared" si="2"/>
        <v>400</v>
      </c>
      <c r="R123" s="2">
        <v>200</v>
      </c>
      <c r="S123" s="2">
        <f t="shared" si="3"/>
        <v>800</v>
      </c>
      <c r="T123" s="4">
        <v>62</v>
      </c>
    </row>
    <row r="124" spans="1:20" ht="90" customHeight="1" x14ac:dyDescent="0.25">
      <c r="A124" s="1"/>
      <c r="B124" s="1" t="s">
        <v>19</v>
      </c>
      <c r="C124" s="1" t="s">
        <v>31</v>
      </c>
      <c r="D124" s="1" t="s">
        <v>60</v>
      </c>
      <c r="E124" s="1" t="s">
        <v>240</v>
      </c>
      <c r="F124" s="1" t="s">
        <v>32</v>
      </c>
      <c r="G124" s="1" t="s">
        <v>431</v>
      </c>
      <c r="H124" s="1" t="s">
        <v>432</v>
      </c>
      <c r="I124" s="1" t="s">
        <v>433</v>
      </c>
      <c r="J124" s="1" t="s">
        <v>434</v>
      </c>
      <c r="K124" s="1" t="s">
        <v>389</v>
      </c>
      <c r="L124" s="1" t="s">
        <v>99</v>
      </c>
      <c r="M124" s="1" t="s">
        <v>38</v>
      </c>
      <c r="N124" s="1" t="s">
        <v>47</v>
      </c>
      <c r="O124" s="1">
        <v>2</v>
      </c>
      <c r="P124" s="2">
        <v>55</v>
      </c>
      <c r="Q124" s="2">
        <f t="shared" si="2"/>
        <v>110</v>
      </c>
      <c r="R124" s="2">
        <v>110</v>
      </c>
      <c r="S124" s="2">
        <f t="shared" si="3"/>
        <v>220</v>
      </c>
      <c r="T124" s="4">
        <v>35</v>
      </c>
    </row>
    <row r="125" spans="1:20" ht="90" customHeight="1" x14ac:dyDescent="0.25">
      <c r="A125" s="1"/>
      <c r="B125" s="1" t="s">
        <v>19</v>
      </c>
      <c r="C125" s="1" t="s">
        <v>31</v>
      </c>
      <c r="D125" s="1" t="s">
        <v>60</v>
      </c>
      <c r="E125" s="1" t="s">
        <v>240</v>
      </c>
      <c r="F125" s="1" t="s">
        <v>32</v>
      </c>
      <c r="G125" s="1" t="s">
        <v>435</v>
      </c>
      <c r="H125" s="1" t="s">
        <v>432</v>
      </c>
      <c r="I125" s="1" t="s">
        <v>436</v>
      </c>
      <c r="J125" s="1" t="s">
        <v>434</v>
      </c>
      <c r="K125" s="1" t="s">
        <v>389</v>
      </c>
      <c r="L125" s="1" t="s">
        <v>106</v>
      </c>
      <c r="M125" s="1" t="s">
        <v>38</v>
      </c>
      <c r="N125" s="1" t="s">
        <v>47</v>
      </c>
      <c r="O125" s="1">
        <v>4</v>
      </c>
      <c r="P125" s="2">
        <v>55</v>
      </c>
      <c r="Q125" s="2">
        <f t="shared" si="2"/>
        <v>220</v>
      </c>
      <c r="R125" s="2">
        <v>110</v>
      </c>
      <c r="S125" s="2">
        <f t="shared" si="3"/>
        <v>440</v>
      </c>
      <c r="T125" s="4">
        <v>35</v>
      </c>
    </row>
    <row r="126" spans="1:20" ht="90" customHeight="1" x14ac:dyDescent="0.25">
      <c r="A126" s="1"/>
      <c r="B126" s="1" t="s">
        <v>19</v>
      </c>
      <c r="C126" s="1" t="s">
        <v>31</v>
      </c>
      <c r="D126" s="1" t="s">
        <v>60</v>
      </c>
      <c r="E126" s="1" t="s">
        <v>240</v>
      </c>
      <c r="F126" s="1" t="s">
        <v>32</v>
      </c>
      <c r="G126" s="1" t="s">
        <v>437</v>
      </c>
      <c r="H126" s="1" t="s">
        <v>438</v>
      </c>
      <c r="I126" s="1" t="s">
        <v>439</v>
      </c>
      <c r="J126" s="1" t="s">
        <v>440</v>
      </c>
      <c r="K126" s="1" t="s">
        <v>441</v>
      </c>
      <c r="L126" s="1" t="s">
        <v>58</v>
      </c>
      <c r="M126" s="1" t="s">
        <v>38</v>
      </c>
      <c r="N126" s="1" t="s">
        <v>47</v>
      </c>
      <c r="O126" s="1">
        <v>9</v>
      </c>
      <c r="P126" s="2">
        <v>90</v>
      </c>
      <c r="Q126" s="2">
        <f t="shared" si="2"/>
        <v>810</v>
      </c>
      <c r="R126" s="2">
        <v>180</v>
      </c>
      <c r="S126" s="2">
        <f t="shared" si="3"/>
        <v>1620</v>
      </c>
      <c r="T126" s="4">
        <v>56</v>
      </c>
    </row>
    <row r="127" spans="1:20" ht="90" customHeight="1" x14ac:dyDescent="0.25">
      <c r="A127" s="1"/>
      <c r="B127" s="1" t="s">
        <v>19</v>
      </c>
      <c r="C127" s="1" t="s">
        <v>31</v>
      </c>
      <c r="D127" s="1" t="s">
        <v>60</v>
      </c>
      <c r="E127" s="1" t="s">
        <v>240</v>
      </c>
      <c r="F127" s="1" t="s">
        <v>32</v>
      </c>
      <c r="G127" s="1" t="s">
        <v>442</v>
      </c>
      <c r="H127" s="1" t="s">
        <v>443</v>
      </c>
      <c r="I127" s="1" t="s">
        <v>444</v>
      </c>
      <c r="J127" s="1" t="s">
        <v>445</v>
      </c>
      <c r="K127" s="1" t="s">
        <v>98</v>
      </c>
      <c r="L127" s="1" t="s">
        <v>58</v>
      </c>
      <c r="M127" s="1" t="s">
        <v>38</v>
      </c>
      <c r="N127" s="1" t="s">
        <v>47</v>
      </c>
      <c r="O127" s="1">
        <v>1</v>
      </c>
      <c r="P127" s="2">
        <v>65</v>
      </c>
      <c r="Q127" s="2">
        <f t="shared" si="2"/>
        <v>65</v>
      </c>
      <c r="R127" s="2">
        <v>130</v>
      </c>
      <c r="S127" s="2">
        <f t="shared" si="3"/>
        <v>130</v>
      </c>
      <c r="T127" s="4">
        <v>41</v>
      </c>
    </row>
    <row r="128" spans="1:20" ht="90" customHeight="1" x14ac:dyDescent="0.25">
      <c r="A128" s="1"/>
      <c r="B128" s="1" t="s">
        <v>19</v>
      </c>
      <c r="C128" s="1" t="s">
        <v>59</v>
      </c>
      <c r="D128" s="1" t="s">
        <v>60</v>
      </c>
      <c r="E128" s="1" t="s">
        <v>446</v>
      </c>
      <c r="F128" s="1" t="s">
        <v>113</v>
      </c>
      <c r="G128" s="1" t="s">
        <v>447</v>
      </c>
      <c r="H128" s="1" t="s">
        <v>448</v>
      </c>
      <c r="I128" s="1" t="s">
        <v>449</v>
      </c>
      <c r="J128" s="1" t="s">
        <v>450</v>
      </c>
      <c r="K128" s="1" t="s">
        <v>135</v>
      </c>
      <c r="L128" s="1" t="s">
        <v>99</v>
      </c>
      <c r="M128" s="1" t="s">
        <v>72</v>
      </c>
      <c r="N128" s="1" t="s">
        <v>451</v>
      </c>
      <c r="O128" s="1">
        <v>9</v>
      </c>
      <c r="P128" s="2">
        <v>20</v>
      </c>
      <c r="Q128" s="2">
        <f t="shared" si="2"/>
        <v>180</v>
      </c>
      <c r="R128" s="2">
        <v>40</v>
      </c>
      <c r="S128" s="2">
        <f t="shared" si="3"/>
        <v>360</v>
      </c>
      <c r="T128" s="4">
        <v>17</v>
      </c>
    </row>
    <row r="129" spans="1:20" ht="90" customHeight="1" x14ac:dyDescent="0.25">
      <c r="A129" s="1"/>
      <c r="B129" s="1" t="s">
        <v>19</v>
      </c>
      <c r="C129" s="1" t="s">
        <v>59</v>
      </c>
      <c r="D129" s="1" t="s">
        <v>60</v>
      </c>
      <c r="E129" s="1" t="s">
        <v>446</v>
      </c>
      <c r="F129" s="1" t="s">
        <v>113</v>
      </c>
      <c r="G129" s="1" t="s">
        <v>452</v>
      </c>
      <c r="H129" s="1" t="s">
        <v>448</v>
      </c>
      <c r="I129" s="1" t="s">
        <v>453</v>
      </c>
      <c r="J129" s="1" t="s">
        <v>450</v>
      </c>
      <c r="K129" s="1" t="s">
        <v>135</v>
      </c>
      <c r="L129" s="1" t="s">
        <v>58</v>
      </c>
      <c r="M129" s="1" t="s">
        <v>72</v>
      </c>
      <c r="N129" s="1" t="s">
        <v>451</v>
      </c>
      <c r="O129" s="1">
        <v>7</v>
      </c>
      <c r="P129" s="2">
        <v>20</v>
      </c>
      <c r="Q129" s="2">
        <f t="shared" si="2"/>
        <v>140</v>
      </c>
      <c r="R129" s="2">
        <v>40</v>
      </c>
      <c r="S129" s="2">
        <f t="shared" si="3"/>
        <v>280</v>
      </c>
      <c r="T129" s="4">
        <v>17</v>
      </c>
    </row>
    <row r="130" spans="1:20" ht="90" customHeight="1" x14ac:dyDescent="0.25">
      <c r="A130" s="1"/>
      <c r="B130" s="1" t="s">
        <v>19</v>
      </c>
      <c r="C130" s="1" t="s">
        <v>59</v>
      </c>
      <c r="D130" s="1" t="s">
        <v>60</v>
      </c>
      <c r="E130" s="1" t="s">
        <v>446</v>
      </c>
      <c r="F130" s="1" t="s">
        <v>113</v>
      </c>
      <c r="G130" s="1" t="s">
        <v>454</v>
      </c>
      <c r="H130" s="1" t="s">
        <v>448</v>
      </c>
      <c r="I130" s="1" t="s">
        <v>455</v>
      </c>
      <c r="J130" s="1" t="s">
        <v>450</v>
      </c>
      <c r="K130" s="1" t="s">
        <v>135</v>
      </c>
      <c r="L130" s="1" t="s">
        <v>106</v>
      </c>
      <c r="M130" s="1" t="s">
        <v>72</v>
      </c>
      <c r="N130" s="1" t="s">
        <v>451</v>
      </c>
      <c r="O130" s="1">
        <v>4</v>
      </c>
      <c r="P130" s="2">
        <v>20</v>
      </c>
      <c r="Q130" s="2">
        <f t="shared" si="2"/>
        <v>80</v>
      </c>
      <c r="R130" s="2">
        <v>40</v>
      </c>
      <c r="S130" s="2">
        <f t="shared" si="3"/>
        <v>160</v>
      </c>
      <c r="T130" s="4">
        <v>17</v>
      </c>
    </row>
    <row r="131" spans="1:20" ht="90" customHeight="1" x14ac:dyDescent="0.25">
      <c r="A131" s="1"/>
      <c r="B131" s="1" t="s">
        <v>19</v>
      </c>
      <c r="C131" s="1" t="s">
        <v>59</v>
      </c>
      <c r="D131" s="1" t="s">
        <v>60</v>
      </c>
      <c r="E131" s="1" t="s">
        <v>446</v>
      </c>
      <c r="F131" s="1" t="s">
        <v>32</v>
      </c>
      <c r="G131" s="1" t="s">
        <v>456</v>
      </c>
      <c r="H131" s="1" t="s">
        <v>457</v>
      </c>
      <c r="I131" s="1" t="s">
        <v>458</v>
      </c>
      <c r="J131" s="1" t="s">
        <v>459</v>
      </c>
      <c r="K131" s="1" t="s">
        <v>135</v>
      </c>
      <c r="L131" s="1" t="s">
        <v>86</v>
      </c>
      <c r="M131" s="1" t="s">
        <v>112</v>
      </c>
      <c r="N131" s="1" t="s">
        <v>73</v>
      </c>
      <c r="O131" s="1">
        <v>4</v>
      </c>
      <c r="P131" s="2">
        <v>27.5</v>
      </c>
      <c r="Q131" s="2">
        <f t="shared" ref="Q131:Q194" si="4">O131*P131</f>
        <v>110</v>
      </c>
      <c r="R131" s="2">
        <v>55</v>
      </c>
      <c r="S131" s="2">
        <f t="shared" ref="S131:S194" si="5">O131*R131</f>
        <v>220</v>
      </c>
      <c r="T131" s="4">
        <v>24</v>
      </c>
    </row>
    <row r="132" spans="1:20" ht="90" customHeight="1" x14ac:dyDescent="0.25">
      <c r="A132" s="1"/>
      <c r="B132" s="1" t="s">
        <v>19</v>
      </c>
      <c r="C132" s="1" t="s">
        <v>59</v>
      </c>
      <c r="D132" s="1" t="s">
        <v>60</v>
      </c>
      <c r="E132" s="1" t="s">
        <v>446</v>
      </c>
      <c r="F132" s="1" t="s">
        <v>32</v>
      </c>
      <c r="G132" s="1" t="s">
        <v>460</v>
      </c>
      <c r="H132" s="1" t="s">
        <v>457</v>
      </c>
      <c r="I132" s="1" t="s">
        <v>461</v>
      </c>
      <c r="J132" s="1" t="s">
        <v>459</v>
      </c>
      <c r="K132" s="1" t="s">
        <v>135</v>
      </c>
      <c r="L132" s="1" t="s">
        <v>90</v>
      </c>
      <c r="M132" s="1" t="s">
        <v>112</v>
      </c>
      <c r="N132" s="1" t="s">
        <v>73</v>
      </c>
      <c r="O132" s="1">
        <v>3</v>
      </c>
      <c r="P132" s="2">
        <v>27.5</v>
      </c>
      <c r="Q132" s="2">
        <f t="shared" si="4"/>
        <v>82.5</v>
      </c>
      <c r="R132" s="2">
        <v>55</v>
      </c>
      <c r="S132" s="2">
        <f t="shared" si="5"/>
        <v>165</v>
      </c>
      <c r="T132" s="4">
        <v>24</v>
      </c>
    </row>
    <row r="133" spans="1:20" ht="90" customHeight="1" x14ac:dyDescent="0.25">
      <c r="A133" s="1"/>
      <c r="B133" s="1" t="s">
        <v>19</v>
      </c>
      <c r="C133" s="1" t="s">
        <v>59</v>
      </c>
      <c r="D133" s="1" t="s">
        <v>60</v>
      </c>
      <c r="E133" s="1" t="s">
        <v>446</v>
      </c>
      <c r="F133" s="1" t="s">
        <v>32</v>
      </c>
      <c r="G133" s="1" t="s">
        <v>462</v>
      </c>
      <c r="H133" s="1" t="s">
        <v>457</v>
      </c>
      <c r="I133" s="1" t="s">
        <v>463</v>
      </c>
      <c r="J133" s="1" t="s">
        <v>459</v>
      </c>
      <c r="K133" s="1" t="s">
        <v>135</v>
      </c>
      <c r="L133" s="1" t="s">
        <v>93</v>
      </c>
      <c r="M133" s="1" t="s">
        <v>112</v>
      </c>
      <c r="N133" s="1" t="s">
        <v>73</v>
      </c>
      <c r="O133" s="1">
        <v>2</v>
      </c>
      <c r="P133" s="2">
        <v>27.5</v>
      </c>
      <c r="Q133" s="2">
        <f t="shared" si="4"/>
        <v>55</v>
      </c>
      <c r="R133" s="2">
        <v>55</v>
      </c>
      <c r="S133" s="2">
        <f t="shared" si="5"/>
        <v>110</v>
      </c>
      <c r="T133" s="4">
        <v>24</v>
      </c>
    </row>
    <row r="134" spans="1:20" ht="90" customHeight="1" x14ac:dyDescent="0.25">
      <c r="A134" s="1"/>
      <c r="B134" s="1" t="s">
        <v>19</v>
      </c>
      <c r="C134" s="1" t="s">
        <v>59</v>
      </c>
      <c r="D134" s="1" t="s">
        <v>60</v>
      </c>
      <c r="E134" s="1" t="s">
        <v>446</v>
      </c>
      <c r="F134" s="1" t="s">
        <v>32</v>
      </c>
      <c r="G134" s="1" t="s">
        <v>464</v>
      </c>
      <c r="H134" s="1" t="s">
        <v>465</v>
      </c>
      <c r="I134" s="1" t="s">
        <v>466</v>
      </c>
      <c r="J134" s="1" t="s">
        <v>467</v>
      </c>
      <c r="K134" s="1" t="s">
        <v>85</v>
      </c>
      <c r="L134" s="1" t="s">
        <v>99</v>
      </c>
      <c r="M134" s="1" t="s">
        <v>52</v>
      </c>
      <c r="N134" s="1" t="s">
        <v>468</v>
      </c>
      <c r="O134" s="1">
        <v>3</v>
      </c>
      <c r="P134" s="2">
        <v>20</v>
      </c>
      <c r="Q134" s="2">
        <f t="shared" si="4"/>
        <v>60</v>
      </c>
      <c r="R134" s="2">
        <v>40</v>
      </c>
      <c r="S134" s="2">
        <f t="shared" si="5"/>
        <v>120</v>
      </c>
      <c r="T134" s="4">
        <v>18</v>
      </c>
    </row>
    <row r="135" spans="1:20" ht="90" customHeight="1" x14ac:dyDescent="0.25">
      <c r="A135" s="1"/>
      <c r="B135" s="1" t="s">
        <v>19</v>
      </c>
      <c r="C135" s="1" t="s">
        <v>59</v>
      </c>
      <c r="D135" s="1" t="s">
        <v>60</v>
      </c>
      <c r="E135" s="1" t="s">
        <v>446</v>
      </c>
      <c r="F135" s="1" t="s">
        <v>32</v>
      </c>
      <c r="G135" s="1" t="s">
        <v>469</v>
      </c>
      <c r="H135" s="1" t="s">
        <v>465</v>
      </c>
      <c r="I135" s="1" t="s">
        <v>470</v>
      </c>
      <c r="J135" s="1" t="s">
        <v>467</v>
      </c>
      <c r="K135" s="1" t="s">
        <v>85</v>
      </c>
      <c r="L135" s="1" t="s">
        <v>58</v>
      </c>
      <c r="M135" s="1" t="s">
        <v>52</v>
      </c>
      <c r="N135" s="1" t="s">
        <v>468</v>
      </c>
      <c r="O135" s="1">
        <v>12</v>
      </c>
      <c r="P135" s="2">
        <v>20</v>
      </c>
      <c r="Q135" s="2">
        <f t="shared" si="4"/>
        <v>240</v>
      </c>
      <c r="R135" s="2">
        <v>40</v>
      </c>
      <c r="S135" s="2">
        <f t="shared" si="5"/>
        <v>480</v>
      </c>
      <c r="T135" s="4">
        <v>18</v>
      </c>
    </row>
    <row r="136" spans="1:20" ht="90" customHeight="1" x14ac:dyDescent="0.25">
      <c r="A136" s="1"/>
      <c r="B136" s="1" t="s">
        <v>19</v>
      </c>
      <c r="C136" s="1" t="s">
        <v>59</v>
      </c>
      <c r="D136" s="1" t="s">
        <v>60</v>
      </c>
      <c r="E136" s="1" t="s">
        <v>446</v>
      </c>
      <c r="F136" s="1" t="s">
        <v>32</v>
      </c>
      <c r="G136" s="1" t="s">
        <v>471</v>
      </c>
      <c r="H136" s="1" t="s">
        <v>465</v>
      </c>
      <c r="I136" s="1" t="s">
        <v>472</v>
      </c>
      <c r="J136" s="1" t="s">
        <v>467</v>
      </c>
      <c r="K136" s="1" t="s">
        <v>85</v>
      </c>
      <c r="L136" s="1" t="s">
        <v>78</v>
      </c>
      <c r="M136" s="1" t="s">
        <v>52</v>
      </c>
      <c r="N136" s="1" t="s">
        <v>468</v>
      </c>
      <c r="O136" s="1">
        <v>13</v>
      </c>
      <c r="P136" s="2">
        <v>20</v>
      </c>
      <c r="Q136" s="2">
        <f t="shared" si="4"/>
        <v>260</v>
      </c>
      <c r="R136" s="2">
        <v>40</v>
      </c>
      <c r="S136" s="2">
        <f t="shared" si="5"/>
        <v>520</v>
      </c>
      <c r="T136" s="4">
        <v>18</v>
      </c>
    </row>
    <row r="137" spans="1:20" ht="90" customHeight="1" x14ac:dyDescent="0.25">
      <c r="A137" s="1"/>
      <c r="B137" s="1" t="s">
        <v>19</v>
      </c>
      <c r="C137" s="1" t="s">
        <v>59</v>
      </c>
      <c r="D137" s="1" t="s">
        <v>60</v>
      </c>
      <c r="E137" s="1" t="s">
        <v>446</v>
      </c>
      <c r="F137" s="1" t="s">
        <v>32</v>
      </c>
      <c r="G137" s="1" t="s">
        <v>473</v>
      </c>
      <c r="H137" s="1" t="s">
        <v>465</v>
      </c>
      <c r="I137" s="1" t="s">
        <v>474</v>
      </c>
      <c r="J137" s="1" t="s">
        <v>467</v>
      </c>
      <c r="K137" s="1" t="s">
        <v>85</v>
      </c>
      <c r="L137" s="1" t="s">
        <v>146</v>
      </c>
      <c r="M137" s="1" t="s">
        <v>52</v>
      </c>
      <c r="N137" s="1" t="s">
        <v>468</v>
      </c>
      <c r="O137" s="1">
        <v>9</v>
      </c>
      <c r="P137" s="2">
        <v>20</v>
      </c>
      <c r="Q137" s="2">
        <f t="shared" si="4"/>
        <v>180</v>
      </c>
      <c r="R137" s="2">
        <v>40</v>
      </c>
      <c r="S137" s="2">
        <f t="shared" si="5"/>
        <v>360</v>
      </c>
      <c r="T137" s="4">
        <v>18</v>
      </c>
    </row>
    <row r="138" spans="1:20" ht="90" customHeight="1" x14ac:dyDescent="0.25">
      <c r="A138" s="1"/>
      <c r="B138" s="1" t="s">
        <v>19</v>
      </c>
      <c r="C138" s="1" t="s">
        <v>59</v>
      </c>
      <c r="D138" s="1" t="s">
        <v>60</v>
      </c>
      <c r="E138" s="1" t="s">
        <v>446</v>
      </c>
      <c r="F138" s="1" t="s">
        <v>32</v>
      </c>
      <c r="G138" s="1" t="s">
        <v>475</v>
      </c>
      <c r="H138" s="1" t="s">
        <v>476</v>
      </c>
      <c r="I138" s="1" t="s">
        <v>477</v>
      </c>
      <c r="J138" s="1" t="s">
        <v>478</v>
      </c>
      <c r="K138" s="1" t="s">
        <v>389</v>
      </c>
      <c r="L138" s="1" t="s">
        <v>162</v>
      </c>
      <c r="M138" s="1" t="s">
        <v>184</v>
      </c>
      <c r="N138" s="1" t="s">
        <v>80</v>
      </c>
      <c r="O138" s="1">
        <v>2</v>
      </c>
      <c r="P138" s="2">
        <v>30</v>
      </c>
      <c r="Q138" s="2">
        <f t="shared" si="4"/>
        <v>60</v>
      </c>
      <c r="R138" s="2">
        <v>60</v>
      </c>
      <c r="S138" s="2">
        <f t="shared" si="5"/>
        <v>120</v>
      </c>
      <c r="T138" s="4">
        <v>20</v>
      </c>
    </row>
    <row r="139" spans="1:20" ht="90" customHeight="1" x14ac:dyDescent="0.25">
      <c r="A139" s="1"/>
      <c r="B139" s="1" t="s">
        <v>19</v>
      </c>
      <c r="C139" s="1" t="s">
        <v>31</v>
      </c>
      <c r="D139" s="1" t="s">
        <v>60</v>
      </c>
      <c r="E139" s="1" t="s">
        <v>479</v>
      </c>
      <c r="F139" s="1" t="s">
        <v>32</v>
      </c>
      <c r="G139" s="1" t="s">
        <v>480</v>
      </c>
      <c r="H139" s="1" t="s">
        <v>481</v>
      </c>
      <c r="I139" s="1" t="s">
        <v>482</v>
      </c>
      <c r="J139" s="1" t="s">
        <v>483</v>
      </c>
      <c r="K139" s="1" t="s">
        <v>85</v>
      </c>
      <c r="L139" s="1" t="s">
        <v>146</v>
      </c>
      <c r="M139" s="1" t="s">
        <v>72</v>
      </c>
      <c r="N139" s="1" t="s">
        <v>73</v>
      </c>
      <c r="O139" s="1">
        <v>2</v>
      </c>
      <c r="P139" s="2">
        <v>27.5</v>
      </c>
      <c r="Q139" s="2">
        <f t="shared" si="4"/>
        <v>55</v>
      </c>
      <c r="R139" s="2">
        <v>55</v>
      </c>
      <c r="S139" s="2">
        <f t="shared" si="5"/>
        <v>110</v>
      </c>
      <c r="T139" s="4">
        <v>18.5</v>
      </c>
    </row>
    <row r="140" spans="1:20" ht="90" customHeight="1" x14ac:dyDescent="0.25">
      <c r="A140" s="1"/>
      <c r="B140" s="1" t="s">
        <v>19</v>
      </c>
      <c r="C140" s="1" t="s">
        <v>31</v>
      </c>
      <c r="D140" s="1" t="s">
        <v>60</v>
      </c>
      <c r="E140" s="1" t="s">
        <v>479</v>
      </c>
      <c r="F140" s="1" t="s">
        <v>32</v>
      </c>
      <c r="G140" s="1" t="s">
        <v>484</v>
      </c>
      <c r="H140" s="1" t="s">
        <v>485</v>
      </c>
      <c r="I140" s="1" t="s">
        <v>486</v>
      </c>
      <c r="J140" s="1" t="s">
        <v>487</v>
      </c>
      <c r="K140" s="1" t="s">
        <v>98</v>
      </c>
      <c r="L140" s="1" t="s">
        <v>106</v>
      </c>
      <c r="M140" s="1" t="s">
        <v>72</v>
      </c>
      <c r="N140" s="1" t="s">
        <v>73</v>
      </c>
      <c r="O140" s="1">
        <v>2</v>
      </c>
      <c r="P140" s="2">
        <v>27.5</v>
      </c>
      <c r="Q140" s="2">
        <f t="shared" si="4"/>
        <v>55</v>
      </c>
      <c r="R140" s="2">
        <v>55</v>
      </c>
      <c r="S140" s="2">
        <f t="shared" si="5"/>
        <v>110</v>
      </c>
      <c r="T140" s="4">
        <v>18.5</v>
      </c>
    </row>
    <row r="141" spans="1:20" ht="90" customHeight="1" x14ac:dyDescent="0.25">
      <c r="A141" s="1"/>
      <c r="B141" s="1" t="s">
        <v>19</v>
      </c>
      <c r="C141" s="1" t="s">
        <v>31</v>
      </c>
      <c r="D141" s="1" t="s">
        <v>60</v>
      </c>
      <c r="E141" s="1" t="s">
        <v>479</v>
      </c>
      <c r="F141" s="1" t="s">
        <v>32</v>
      </c>
      <c r="G141" s="1" t="s">
        <v>488</v>
      </c>
      <c r="H141" s="1" t="s">
        <v>489</v>
      </c>
      <c r="I141" s="1" t="s">
        <v>490</v>
      </c>
      <c r="J141" s="1" t="s">
        <v>491</v>
      </c>
      <c r="K141" s="1" t="s">
        <v>37</v>
      </c>
      <c r="L141" s="1" t="s">
        <v>78</v>
      </c>
      <c r="M141" s="1" t="s">
        <v>112</v>
      </c>
      <c r="N141" s="1" t="s">
        <v>73</v>
      </c>
      <c r="O141" s="1">
        <v>1</v>
      </c>
      <c r="P141" s="2">
        <v>30</v>
      </c>
      <c r="Q141" s="2">
        <f t="shared" si="4"/>
        <v>30</v>
      </c>
      <c r="R141" s="2">
        <v>60</v>
      </c>
      <c r="S141" s="2">
        <f t="shared" si="5"/>
        <v>60</v>
      </c>
      <c r="T141" s="4">
        <v>20</v>
      </c>
    </row>
    <row r="142" spans="1:20" ht="90" customHeight="1" x14ac:dyDescent="0.25">
      <c r="A142" s="1"/>
      <c r="B142" s="1" t="s">
        <v>19</v>
      </c>
      <c r="C142" s="1" t="s">
        <v>31</v>
      </c>
      <c r="D142" s="1" t="s">
        <v>60</v>
      </c>
      <c r="E142" s="1" t="s">
        <v>479</v>
      </c>
      <c r="F142" s="1" t="s">
        <v>32</v>
      </c>
      <c r="G142" s="1" t="s">
        <v>492</v>
      </c>
      <c r="H142" s="1" t="s">
        <v>493</v>
      </c>
      <c r="I142" s="1" t="s">
        <v>494</v>
      </c>
      <c r="J142" s="1" t="s">
        <v>495</v>
      </c>
      <c r="K142" s="1" t="s">
        <v>135</v>
      </c>
      <c r="L142" s="1" t="s">
        <v>496</v>
      </c>
      <c r="M142" s="1" t="s">
        <v>38</v>
      </c>
      <c r="N142" s="1" t="s">
        <v>497</v>
      </c>
      <c r="O142" s="1">
        <v>2</v>
      </c>
      <c r="P142" s="2">
        <v>25</v>
      </c>
      <c r="Q142" s="2">
        <f t="shared" si="4"/>
        <v>50</v>
      </c>
      <c r="R142" s="2">
        <v>50</v>
      </c>
      <c r="S142" s="2">
        <f t="shared" si="5"/>
        <v>100</v>
      </c>
      <c r="T142" s="4">
        <v>17</v>
      </c>
    </row>
    <row r="143" spans="1:20" ht="90" customHeight="1" x14ac:dyDescent="0.25">
      <c r="A143" s="1"/>
      <c r="B143" s="1" t="s">
        <v>19</v>
      </c>
      <c r="C143" s="1" t="s">
        <v>59</v>
      </c>
      <c r="D143" s="1" t="s">
        <v>60</v>
      </c>
      <c r="E143" s="1" t="s">
        <v>479</v>
      </c>
      <c r="F143" s="1" t="s">
        <v>32</v>
      </c>
      <c r="G143" s="1" t="s">
        <v>498</v>
      </c>
      <c r="H143" s="1" t="s">
        <v>499</v>
      </c>
      <c r="I143" s="1" t="s">
        <v>500</v>
      </c>
      <c r="J143" s="1" t="s">
        <v>501</v>
      </c>
      <c r="K143" s="1" t="s">
        <v>502</v>
      </c>
      <c r="L143" s="1" t="s">
        <v>146</v>
      </c>
      <c r="M143" s="1" t="s">
        <v>72</v>
      </c>
      <c r="N143" s="1" t="s">
        <v>73</v>
      </c>
      <c r="O143" s="1">
        <v>16</v>
      </c>
      <c r="P143" s="2">
        <v>27.5</v>
      </c>
      <c r="Q143" s="2">
        <f t="shared" si="4"/>
        <v>440</v>
      </c>
      <c r="R143" s="2">
        <v>55</v>
      </c>
      <c r="S143" s="2">
        <f t="shared" si="5"/>
        <v>880</v>
      </c>
      <c r="T143" s="4">
        <v>18.5</v>
      </c>
    </row>
    <row r="144" spans="1:20" ht="90" customHeight="1" x14ac:dyDescent="0.25">
      <c r="A144" s="1"/>
      <c r="B144" s="1" t="s">
        <v>19</v>
      </c>
      <c r="C144" s="1" t="s">
        <v>31</v>
      </c>
      <c r="D144" s="1" t="s">
        <v>60</v>
      </c>
      <c r="E144" s="1" t="s">
        <v>479</v>
      </c>
      <c r="F144" s="1" t="s">
        <v>32</v>
      </c>
      <c r="G144" s="1" t="s">
        <v>503</v>
      </c>
      <c r="H144" s="1" t="s">
        <v>504</v>
      </c>
      <c r="I144" s="1" t="s">
        <v>505</v>
      </c>
      <c r="J144" s="1" t="s">
        <v>506</v>
      </c>
      <c r="K144" s="1" t="s">
        <v>389</v>
      </c>
      <c r="L144" s="1" t="s">
        <v>58</v>
      </c>
      <c r="M144" s="1" t="s">
        <v>72</v>
      </c>
      <c r="N144" s="1" t="s">
        <v>73</v>
      </c>
      <c r="O144" s="1">
        <v>7</v>
      </c>
      <c r="P144" s="2">
        <v>80</v>
      </c>
      <c r="Q144" s="2">
        <f t="shared" si="4"/>
        <v>560</v>
      </c>
      <c r="R144" s="2">
        <v>160</v>
      </c>
      <c r="S144" s="2">
        <f t="shared" si="5"/>
        <v>1120</v>
      </c>
      <c r="T144" s="4">
        <v>50</v>
      </c>
    </row>
    <row r="145" spans="1:20" ht="90" customHeight="1" x14ac:dyDescent="0.25">
      <c r="A145" s="1"/>
      <c r="B145" s="1" t="s">
        <v>19</v>
      </c>
      <c r="C145" s="1" t="s">
        <v>31</v>
      </c>
      <c r="D145" s="1" t="s">
        <v>60</v>
      </c>
      <c r="E145" s="1" t="s">
        <v>479</v>
      </c>
      <c r="F145" s="1" t="s">
        <v>23</v>
      </c>
      <c r="G145" s="1" t="s">
        <v>507</v>
      </c>
      <c r="H145" s="1" t="s">
        <v>508</v>
      </c>
      <c r="I145" s="1" t="s">
        <v>509</v>
      </c>
      <c r="J145" s="1" t="s">
        <v>510</v>
      </c>
      <c r="K145" s="1" t="s">
        <v>85</v>
      </c>
      <c r="L145" s="1" t="s">
        <v>106</v>
      </c>
      <c r="M145" s="1" t="s">
        <v>30</v>
      </c>
      <c r="N145" s="1" t="s">
        <v>30</v>
      </c>
      <c r="O145" s="1">
        <v>1</v>
      </c>
      <c r="P145" s="2">
        <v>40</v>
      </c>
      <c r="Q145" s="2">
        <f t="shared" si="4"/>
        <v>40</v>
      </c>
      <c r="R145" s="2">
        <v>80</v>
      </c>
      <c r="S145" s="2">
        <f t="shared" si="5"/>
        <v>80</v>
      </c>
      <c r="T145" s="4">
        <v>26</v>
      </c>
    </row>
    <row r="146" spans="1:20" ht="90" customHeight="1" x14ac:dyDescent="0.25">
      <c r="A146" s="1"/>
      <c r="B146" s="1" t="s">
        <v>19</v>
      </c>
      <c r="C146" s="1" t="s">
        <v>59</v>
      </c>
      <c r="D146" s="1" t="s">
        <v>60</v>
      </c>
      <c r="E146" s="1" t="s">
        <v>479</v>
      </c>
      <c r="F146" s="1" t="s">
        <v>32</v>
      </c>
      <c r="G146" s="1" t="s">
        <v>511</v>
      </c>
      <c r="H146" s="1" t="s">
        <v>512</v>
      </c>
      <c r="I146" s="1" t="s">
        <v>513</v>
      </c>
      <c r="J146" s="1" t="s">
        <v>514</v>
      </c>
      <c r="K146" s="1" t="s">
        <v>155</v>
      </c>
      <c r="L146" s="1" t="s">
        <v>99</v>
      </c>
      <c r="M146" s="1" t="s">
        <v>184</v>
      </c>
      <c r="N146" s="1" t="s">
        <v>80</v>
      </c>
      <c r="O146" s="1">
        <v>1</v>
      </c>
      <c r="P146" s="2">
        <v>35</v>
      </c>
      <c r="Q146" s="2">
        <f t="shared" si="4"/>
        <v>35</v>
      </c>
      <c r="R146" s="2">
        <v>70</v>
      </c>
      <c r="S146" s="2">
        <f t="shared" si="5"/>
        <v>70</v>
      </c>
      <c r="T146" s="4">
        <v>28.25</v>
      </c>
    </row>
    <row r="147" spans="1:20" ht="90" customHeight="1" x14ac:dyDescent="0.25">
      <c r="A147" s="1"/>
      <c r="B147" s="1" t="s">
        <v>19</v>
      </c>
      <c r="C147" s="1" t="s">
        <v>59</v>
      </c>
      <c r="D147" s="1" t="s">
        <v>60</v>
      </c>
      <c r="E147" s="1" t="s">
        <v>479</v>
      </c>
      <c r="F147" s="1" t="s">
        <v>32</v>
      </c>
      <c r="G147" s="1" t="s">
        <v>515</v>
      </c>
      <c r="H147" s="1" t="s">
        <v>512</v>
      </c>
      <c r="I147" s="1" t="s">
        <v>516</v>
      </c>
      <c r="J147" s="1" t="s">
        <v>514</v>
      </c>
      <c r="K147" s="1" t="s">
        <v>155</v>
      </c>
      <c r="L147" s="1" t="s">
        <v>58</v>
      </c>
      <c r="M147" s="1" t="s">
        <v>184</v>
      </c>
      <c r="N147" s="1" t="s">
        <v>80</v>
      </c>
      <c r="O147" s="1">
        <v>3</v>
      </c>
      <c r="P147" s="2">
        <v>35</v>
      </c>
      <c r="Q147" s="2">
        <f t="shared" si="4"/>
        <v>105</v>
      </c>
      <c r="R147" s="2">
        <v>70</v>
      </c>
      <c r="S147" s="2">
        <f t="shared" si="5"/>
        <v>210</v>
      </c>
      <c r="T147" s="4">
        <v>28.25</v>
      </c>
    </row>
    <row r="148" spans="1:20" ht="90" customHeight="1" x14ac:dyDescent="0.25">
      <c r="A148" s="1"/>
      <c r="B148" s="1" t="s">
        <v>19</v>
      </c>
      <c r="C148" s="1" t="s">
        <v>59</v>
      </c>
      <c r="D148" s="1" t="s">
        <v>60</v>
      </c>
      <c r="E148" s="1" t="s">
        <v>479</v>
      </c>
      <c r="F148" s="1" t="s">
        <v>32</v>
      </c>
      <c r="G148" s="1" t="s">
        <v>517</v>
      </c>
      <c r="H148" s="1" t="s">
        <v>512</v>
      </c>
      <c r="I148" s="1" t="s">
        <v>518</v>
      </c>
      <c r="J148" s="1" t="s">
        <v>514</v>
      </c>
      <c r="K148" s="1" t="s">
        <v>155</v>
      </c>
      <c r="L148" s="1" t="s">
        <v>78</v>
      </c>
      <c r="M148" s="1" t="s">
        <v>184</v>
      </c>
      <c r="N148" s="1" t="s">
        <v>80</v>
      </c>
      <c r="O148" s="1">
        <v>6</v>
      </c>
      <c r="P148" s="2">
        <v>35</v>
      </c>
      <c r="Q148" s="2">
        <f t="shared" si="4"/>
        <v>210</v>
      </c>
      <c r="R148" s="2">
        <v>70</v>
      </c>
      <c r="S148" s="2">
        <f t="shared" si="5"/>
        <v>420</v>
      </c>
      <c r="T148" s="4">
        <v>28.25</v>
      </c>
    </row>
    <row r="149" spans="1:20" ht="90" customHeight="1" x14ac:dyDescent="0.25">
      <c r="A149" s="1"/>
      <c r="B149" s="1" t="s">
        <v>19</v>
      </c>
      <c r="C149" s="1" t="s">
        <v>59</v>
      </c>
      <c r="D149" s="1" t="s">
        <v>60</v>
      </c>
      <c r="E149" s="1" t="s">
        <v>479</v>
      </c>
      <c r="F149" s="1" t="s">
        <v>32</v>
      </c>
      <c r="G149" s="1" t="s">
        <v>519</v>
      </c>
      <c r="H149" s="1" t="s">
        <v>512</v>
      </c>
      <c r="I149" s="1" t="s">
        <v>520</v>
      </c>
      <c r="J149" s="1" t="s">
        <v>514</v>
      </c>
      <c r="K149" s="1" t="s">
        <v>155</v>
      </c>
      <c r="L149" s="1" t="s">
        <v>146</v>
      </c>
      <c r="M149" s="1" t="s">
        <v>184</v>
      </c>
      <c r="N149" s="1" t="s">
        <v>80</v>
      </c>
      <c r="O149" s="1">
        <v>5</v>
      </c>
      <c r="P149" s="2">
        <v>35</v>
      </c>
      <c r="Q149" s="2">
        <f t="shared" si="4"/>
        <v>175</v>
      </c>
      <c r="R149" s="2">
        <v>70</v>
      </c>
      <c r="S149" s="2">
        <f t="shared" si="5"/>
        <v>350</v>
      </c>
      <c r="T149" s="4">
        <v>28.25</v>
      </c>
    </row>
    <row r="150" spans="1:20" ht="90" customHeight="1" x14ac:dyDescent="0.25">
      <c r="A150" s="1"/>
      <c r="B150" s="1" t="s">
        <v>19</v>
      </c>
      <c r="C150" s="1" t="s">
        <v>59</v>
      </c>
      <c r="D150" s="1" t="s">
        <v>60</v>
      </c>
      <c r="E150" s="1" t="s">
        <v>479</v>
      </c>
      <c r="F150" s="1" t="s">
        <v>32</v>
      </c>
      <c r="G150" s="1" t="s">
        <v>521</v>
      </c>
      <c r="H150" s="1" t="s">
        <v>512</v>
      </c>
      <c r="I150" s="1" t="s">
        <v>522</v>
      </c>
      <c r="J150" s="1" t="s">
        <v>514</v>
      </c>
      <c r="K150" s="1" t="s">
        <v>155</v>
      </c>
      <c r="L150" s="1" t="s">
        <v>523</v>
      </c>
      <c r="M150" s="1" t="s">
        <v>184</v>
      </c>
      <c r="N150" s="1" t="s">
        <v>80</v>
      </c>
      <c r="O150" s="1">
        <v>4</v>
      </c>
      <c r="P150" s="2">
        <v>35</v>
      </c>
      <c r="Q150" s="2">
        <f t="shared" si="4"/>
        <v>140</v>
      </c>
      <c r="R150" s="2">
        <v>70</v>
      </c>
      <c r="S150" s="2">
        <f t="shared" si="5"/>
        <v>280</v>
      </c>
      <c r="T150" s="4">
        <v>28.25</v>
      </c>
    </row>
    <row r="151" spans="1:20" ht="90" customHeight="1" x14ac:dyDescent="0.25">
      <c r="A151" s="1"/>
      <c r="B151" s="1" t="s">
        <v>19</v>
      </c>
      <c r="C151" s="1" t="s">
        <v>59</v>
      </c>
      <c r="D151" s="1" t="s">
        <v>60</v>
      </c>
      <c r="E151" s="1" t="s">
        <v>479</v>
      </c>
      <c r="F151" s="1" t="s">
        <v>23</v>
      </c>
      <c r="G151" s="1" t="s">
        <v>524</v>
      </c>
      <c r="H151" s="1" t="s">
        <v>525</v>
      </c>
      <c r="I151" s="1" t="s">
        <v>526</v>
      </c>
      <c r="J151" s="1" t="s">
        <v>527</v>
      </c>
      <c r="K151" s="1" t="s">
        <v>528</v>
      </c>
      <c r="L151" s="1" t="s">
        <v>162</v>
      </c>
      <c r="M151" s="1" t="s">
        <v>38</v>
      </c>
      <c r="N151" s="1" t="s">
        <v>80</v>
      </c>
      <c r="O151" s="1">
        <v>2</v>
      </c>
      <c r="P151" s="2">
        <v>40</v>
      </c>
      <c r="Q151" s="2">
        <f t="shared" si="4"/>
        <v>80</v>
      </c>
      <c r="R151" s="2">
        <v>80</v>
      </c>
      <c r="S151" s="2">
        <f t="shared" si="5"/>
        <v>160</v>
      </c>
      <c r="T151" s="4">
        <v>32</v>
      </c>
    </row>
    <row r="152" spans="1:20" ht="90" customHeight="1" x14ac:dyDescent="0.25">
      <c r="A152" s="1"/>
      <c r="B152" s="1" t="s">
        <v>19</v>
      </c>
      <c r="C152" s="1" t="s">
        <v>59</v>
      </c>
      <c r="D152" s="1" t="s">
        <v>60</v>
      </c>
      <c r="E152" s="1" t="s">
        <v>479</v>
      </c>
      <c r="F152" s="1" t="s">
        <v>23</v>
      </c>
      <c r="G152" s="1" t="s">
        <v>529</v>
      </c>
      <c r="H152" s="1" t="s">
        <v>525</v>
      </c>
      <c r="I152" s="1" t="s">
        <v>530</v>
      </c>
      <c r="J152" s="1" t="s">
        <v>527</v>
      </c>
      <c r="K152" s="1" t="s">
        <v>528</v>
      </c>
      <c r="L152" s="1" t="s">
        <v>78</v>
      </c>
      <c r="M152" s="1" t="s">
        <v>38</v>
      </c>
      <c r="N152" s="1" t="s">
        <v>80</v>
      </c>
      <c r="O152" s="1">
        <v>2</v>
      </c>
      <c r="P152" s="2">
        <v>40</v>
      </c>
      <c r="Q152" s="2">
        <f t="shared" si="4"/>
        <v>80</v>
      </c>
      <c r="R152" s="2">
        <v>80</v>
      </c>
      <c r="S152" s="2">
        <f t="shared" si="5"/>
        <v>160</v>
      </c>
      <c r="T152" s="4">
        <v>32</v>
      </c>
    </row>
    <row r="153" spans="1:20" ht="90" customHeight="1" x14ac:dyDescent="0.25">
      <c r="A153" s="1"/>
      <c r="B153" s="1" t="s">
        <v>19</v>
      </c>
      <c r="C153" s="1" t="s">
        <v>59</v>
      </c>
      <c r="D153" s="1" t="s">
        <v>60</v>
      </c>
      <c r="E153" s="1" t="s">
        <v>479</v>
      </c>
      <c r="F153" s="1" t="s">
        <v>23</v>
      </c>
      <c r="G153" s="1" t="s">
        <v>531</v>
      </c>
      <c r="H153" s="1" t="s">
        <v>525</v>
      </c>
      <c r="I153" s="1" t="s">
        <v>532</v>
      </c>
      <c r="J153" s="1" t="s">
        <v>527</v>
      </c>
      <c r="K153" s="1" t="s">
        <v>528</v>
      </c>
      <c r="L153" s="1" t="s">
        <v>146</v>
      </c>
      <c r="M153" s="1" t="s">
        <v>38</v>
      </c>
      <c r="N153" s="1" t="s">
        <v>80</v>
      </c>
      <c r="O153" s="1">
        <v>2</v>
      </c>
      <c r="P153" s="2">
        <v>40</v>
      </c>
      <c r="Q153" s="2">
        <f t="shared" si="4"/>
        <v>80</v>
      </c>
      <c r="R153" s="2">
        <v>80</v>
      </c>
      <c r="S153" s="2">
        <f t="shared" si="5"/>
        <v>160</v>
      </c>
      <c r="T153" s="4">
        <v>32</v>
      </c>
    </row>
    <row r="154" spans="1:20" ht="90" customHeight="1" x14ac:dyDescent="0.25">
      <c r="A154" s="1"/>
      <c r="B154" s="1" t="s">
        <v>19</v>
      </c>
      <c r="C154" s="1" t="s">
        <v>31</v>
      </c>
      <c r="D154" s="1" t="s">
        <v>60</v>
      </c>
      <c r="E154" s="1" t="s">
        <v>479</v>
      </c>
      <c r="F154" s="1" t="s">
        <v>32</v>
      </c>
      <c r="G154" s="1" t="s">
        <v>533</v>
      </c>
      <c r="H154" s="1" t="s">
        <v>534</v>
      </c>
      <c r="I154" s="1" t="s">
        <v>535</v>
      </c>
      <c r="J154" s="1" t="s">
        <v>536</v>
      </c>
      <c r="K154" s="1" t="s">
        <v>135</v>
      </c>
      <c r="L154" s="1" t="s">
        <v>162</v>
      </c>
      <c r="M154" s="1" t="s">
        <v>112</v>
      </c>
      <c r="N154" s="1" t="s">
        <v>73</v>
      </c>
      <c r="O154" s="1">
        <v>18</v>
      </c>
      <c r="P154" s="2">
        <v>55</v>
      </c>
      <c r="Q154" s="2">
        <f t="shared" si="4"/>
        <v>990</v>
      </c>
      <c r="R154" s="2">
        <v>110</v>
      </c>
      <c r="S154" s="2">
        <f t="shared" si="5"/>
        <v>1980</v>
      </c>
      <c r="T154" s="4">
        <v>35</v>
      </c>
    </row>
    <row r="155" spans="1:20" ht="90" customHeight="1" x14ac:dyDescent="0.25">
      <c r="A155" s="1"/>
      <c r="B155" s="1" t="s">
        <v>19</v>
      </c>
      <c r="C155" s="1" t="s">
        <v>31</v>
      </c>
      <c r="D155" s="1" t="s">
        <v>60</v>
      </c>
      <c r="E155" s="1" t="s">
        <v>479</v>
      </c>
      <c r="F155" s="1" t="s">
        <v>32</v>
      </c>
      <c r="G155" s="1" t="s">
        <v>537</v>
      </c>
      <c r="H155" s="1" t="s">
        <v>534</v>
      </c>
      <c r="I155" s="1" t="s">
        <v>538</v>
      </c>
      <c r="J155" s="1" t="s">
        <v>536</v>
      </c>
      <c r="K155" s="1" t="s">
        <v>135</v>
      </c>
      <c r="L155" s="1" t="s">
        <v>99</v>
      </c>
      <c r="M155" s="1" t="s">
        <v>112</v>
      </c>
      <c r="N155" s="1" t="s">
        <v>73</v>
      </c>
      <c r="O155" s="1">
        <v>18</v>
      </c>
      <c r="P155" s="2">
        <v>55</v>
      </c>
      <c r="Q155" s="2">
        <f t="shared" si="4"/>
        <v>990</v>
      </c>
      <c r="R155" s="2">
        <v>110</v>
      </c>
      <c r="S155" s="2">
        <f t="shared" si="5"/>
        <v>1980</v>
      </c>
      <c r="T155" s="4">
        <v>35</v>
      </c>
    </row>
    <row r="156" spans="1:20" ht="90" customHeight="1" x14ac:dyDescent="0.25">
      <c r="A156" s="1"/>
      <c r="B156" s="1" t="s">
        <v>19</v>
      </c>
      <c r="C156" s="1" t="s">
        <v>31</v>
      </c>
      <c r="D156" s="1" t="s">
        <v>60</v>
      </c>
      <c r="E156" s="1" t="s">
        <v>479</v>
      </c>
      <c r="F156" s="1" t="s">
        <v>32</v>
      </c>
      <c r="G156" s="1" t="s">
        <v>539</v>
      </c>
      <c r="H156" s="1" t="s">
        <v>534</v>
      </c>
      <c r="I156" s="1" t="s">
        <v>540</v>
      </c>
      <c r="J156" s="1" t="s">
        <v>536</v>
      </c>
      <c r="K156" s="1" t="s">
        <v>135</v>
      </c>
      <c r="L156" s="1" t="s">
        <v>58</v>
      </c>
      <c r="M156" s="1" t="s">
        <v>112</v>
      </c>
      <c r="N156" s="1" t="s">
        <v>73</v>
      </c>
      <c r="O156" s="1">
        <v>18</v>
      </c>
      <c r="P156" s="2">
        <v>55</v>
      </c>
      <c r="Q156" s="2">
        <f t="shared" si="4"/>
        <v>990</v>
      </c>
      <c r="R156" s="2">
        <v>110</v>
      </c>
      <c r="S156" s="2">
        <f t="shared" si="5"/>
        <v>1980</v>
      </c>
      <c r="T156" s="4">
        <v>35</v>
      </c>
    </row>
    <row r="157" spans="1:20" ht="90" customHeight="1" x14ac:dyDescent="0.25">
      <c r="A157" s="1"/>
      <c r="B157" s="1" t="s">
        <v>19</v>
      </c>
      <c r="C157" s="1" t="s">
        <v>31</v>
      </c>
      <c r="D157" s="1" t="s">
        <v>60</v>
      </c>
      <c r="E157" s="1" t="s">
        <v>479</v>
      </c>
      <c r="F157" s="1" t="s">
        <v>32</v>
      </c>
      <c r="G157" s="1" t="s">
        <v>541</v>
      </c>
      <c r="H157" s="1" t="s">
        <v>534</v>
      </c>
      <c r="I157" s="1" t="s">
        <v>542</v>
      </c>
      <c r="J157" s="1" t="s">
        <v>536</v>
      </c>
      <c r="K157" s="1" t="s">
        <v>135</v>
      </c>
      <c r="L157" s="1" t="s">
        <v>78</v>
      </c>
      <c r="M157" s="1" t="s">
        <v>112</v>
      </c>
      <c r="N157" s="1" t="s">
        <v>73</v>
      </c>
      <c r="O157" s="1">
        <v>18</v>
      </c>
      <c r="P157" s="2">
        <v>55</v>
      </c>
      <c r="Q157" s="2">
        <f t="shared" si="4"/>
        <v>990</v>
      </c>
      <c r="R157" s="2">
        <v>110</v>
      </c>
      <c r="S157" s="2">
        <f t="shared" si="5"/>
        <v>1980</v>
      </c>
      <c r="T157" s="4">
        <v>35</v>
      </c>
    </row>
    <row r="158" spans="1:20" ht="90" customHeight="1" x14ac:dyDescent="0.25">
      <c r="A158" s="1"/>
      <c r="B158" s="1" t="s">
        <v>19</v>
      </c>
      <c r="C158" s="1" t="s">
        <v>31</v>
      </c>
      <c r="D158" s="1" t="s">
        <v>60</v>
      </c>
      <c r="E158" s="1" t="s">
        <v>479</v>
      </c>
      <c r="F158" s="1" t="s">
        <v>113</v>
      </c>
      <c r="G158" s="1" t="s">
        <v>543</v>
      </c>
      <c r="H158" s="1" t="s">
        <v>544</v>
      </c>
      <c r="I158" s="1" t="s">
        <v>545</v>
      </c>
      <c r="J158" s="1" t="s">
        <v>546</v>
      </c>
      <c r="K158" s="1" t="s">
        <v>547</v>
      </c>
      <c r="L158" s="1" t="s">
        <v>99</v>
      </c>
      <c r="M158" s="1" t="s">
        <v>112</v>
      </c>
      <c r="N158" s="1" t="s">
        <v>73</v>
      </c>
      <c r="O158" s="1">
        <v>10</v>
      </c>
      <c r="P158" s="2">
        <v>77.5</v>
      </c>
      <c r="Q158" s="2">
        <f t="shared" si="4"/>
        <v>775</v>
      </c>
      <c r="R158" s="2">
        <v>155</v>
      </c>
      <c r="S158" s="2">
        <f t="shared" si="5"/>
        <v>1550</v>
      </c>
      <c r="T158" s="4">
        <v>48.5</v>
      </c>
    </row>
    <row r="159" spans="1:20" ht="90" customHeight="1" x14ac:dyDescent="0.25">
      <c r="A159" s="1"/>
      <c r="B159" s="1" t="s">
        <v>19</v>
      </c>
      <c r="C159" s="1" t="s">
        <v>31</v>
      </c>
      <c r="D159" s="1" t="s">
        <v>60</v>
      </c>
      <c r="E159" s="1" t="s">
        <v>479</v>
      </c>
      <c r="F159" s="1" t="s">
        <v>113</v>
      </c>
      <c r="G159" s="1" t="s">
        <v>548</v>
      </c>
      <c r="H159" s="1" t="s">
        <v>544</v>
      </c>
      <c r="I159" s="1" t="s">
        <v>549</v>
      </c>
      <c r="J159" s="1" t="s">
        <v>546</v>
      </c>
      <c r="K159" s="1" t="s">
        <v>547</v>
      </c>
      <c r="L159" s="1" t="s">
        <v>58</v>
      </c>
      <c r="M159" s="1" t="s">
        <v>112</v>
      </c>
      <c r="N159" s="1" t="s">
        <v>73</v>
      </c>
      <c r="O159" s="1">
        <v>10</v>
      </c>
      <c r="P159" s="2">
        <v>77.5</v>
      </c>
      <c r="Q159" s="2">
        <f t="shared" si="4"/>
        <v>775</v>
      </c>
      <c r="R159" s="2">
        <v>155</v>
      </c>
      <c r="S159" s="2">
        <f t="shared" si="5"/>
        <v>1550</v>
      </c>
      <c r="T159" s="4">
        <v>48.5</v>
      </c>
    </row>
    <row r="160" spans="1:20" ht="90" customHeight="1" x14ac:dyDescent="0.25">
      <c r="A160" s="1"/>
      <c r="B160" s="1" t="s">
        <v>19</v>
      </c>
      <c r="C160" s="1" t="s">
        <v>31</v>
      </c>
      <c r="D160" s="1" t="s">
        <v>60</v>
      </c>
      <c r="E160" s="1" t="s">
        <v>479</v>
      </c>
      <c r="F160" s="1" t="s">
        <v>113</v>
      </c>
      <c r="G160" s="1" t="s">
        <v>550</v>
      </c>
      <c r="H160" s="1" t="s">
        <v>544</v>
      </c>
      <c r="I160" s="1" t="s">
        <v>551</v>
      </c>
      <c r="J160" s="1" t="s">
        <v>546</v>
      </c>
      <c r="K160" s="1" t="s">
        <v>547</v>
      </c>
      <c r="L160" s="1" t="s">
        <v>78</v>
      </c>
      <c r="M160" s="1" t="s">
        <v>112</v>
      </c>
      <c r="N160" s="1" t="s">
        <v>73</v>
      </c>
      <c r="O160" s="1">
        <v>5</v>
      </c>
      <c r="P160" s="2">
        <v>77.5</v>
      </c>
      <c r="Q160" s="2">
        <f t="shared" si="4"/>
        <v>387.5</v>
      </c>
      <c r="R160" s="2">
        <v>155</v>
      </c>
      <c r="S160" s="2">
        <f t="shared" si="5"/>
        <v>775</v>
      </c>
      <c r="T160" s="4">
        <v>48.5</v>
      </c>
    </row>
    <row r="161" spans="1:20" ht="90" customHeight="1" x14ac:dyDescent="0.25">
      <c r="A161" s="1"/>
      <c r="B161" s="1" t="s">
        <v>19</v>
      </c>
      <c r="C161" s="1" t="s">
        <v>31</v>
      </c>
      <c r="D161" s="1" t="s">
        <v>60</v>
      </c>
      <c r="E161" s="1" t="s">
        <v>479</v>
      </c>
      <c r="F161" s="1" t="s">
        <v>113</v>
      </c>
      <c r="G161" s="1" t="s">
        <v>552</v>
      </c>
      <c r="H161" s="1" t="s">
        <v>544</v>
      </c>
      <c r="I161" s="1" t="s">
        <v>553</v>
      </c>
      <c r="J161" s="1" t="s">
        <v>546</v>
      </c>
      <c r="K161" s="1" t="s">
        <v>547</v>
      </c>
      <c r="L161" s="1" t="s">
        <v>106</v>
      </c>
      <c r="M161" s="1" t="s">
        <v>112</v>
      </c>
      <c r="N161" s="1" t="s">
        <v>73</v>
      </c>
      <c r="O161" s="1">
        <v>5</v>
      </c>
      <c r="P161" s="2">
        <v>77.5</v>
      </c>
      <c r="Q161" s="2">
        <f t="shared" si="4"/>
        <v>387.5</v>
      </c>
      <c r="R161" s="2">
        <v>155</v>
      </c>
      <c r="S161" s="2">
        <f t="shared" si="5"/>
        <v>775</v>
      </c>
      <c r="T161" s="4">
        <v>48.5</v>
      </c>
    </row>
    <row r="162" spans="1:20" ht="90" customHeight="1" x14ac:dyDescent="0.25">
      <c r="A162" s="1"/>
      <c r="B162" s="1" t="s">
        <v>19</v>
      </c>
      <c r="C162" s="1" t="s">
        <v>31</v>
      </c>
      <c r="D162" s="1" t="s">
        <v>60</v>
      </c>
      <c r="E162" s="1" t="s">
        <v>479</v>
      </c>
      <c r="F162" s="1" t="s">
        <v>32</v>
      </c>
      <c r="G162" s="1" t="s">
        <v>554</v>
      </c>
      <c r="H162" s="1" t="s">
        <v>555</v>
      </c>
      <c r="I162" s="1" t="s">
        <v>556</v>
      </c>
      <c r="J162" s="1" t="s">
        <v>557</v>
      </c>
      <c r="K162" s="1" t="s">
        <v>135</v>
      </c>
      <c r="L162" s="1" t="s">
        <v>106</v>
      </c>
      <c r="M162" s="1" t="s">
        <v>38</v>
      </c>
      <c r="N162" s="1" t="s">
        <v>175</v>
      </c>
      <c r="O162" s="1">
        <v>1</v>
      </c>
      <c r="P162" s="2">
        <v>50</v>
      </c>
      <c r="Q162" s="2">
        <f t="shared" si="4"/>
        <v>50</v>
      </c>
      <c r="R162" s="2">
        <v>100</v>
      </c>
      <c r="S162" s="2">
        <f t="shared" si="5"/>
        <v>100</v>
      </c>
      <c r="T162" s="4">
        <v>32</v>
      </c>
    </row>
    <row r="163" spans="1:20" ht="90" customHeight="1" x14ac:dyDescent="0.25">
      <c r="A163" s="1"/>
      <c r="B163" s="1" t="s">
        <v>19</v>
      </c>
      <c r="C163" s="1" t="s">
        <v>59</v>
      </c>
      <c r="D163" s="1" t="s">
        <v>60</v>
      </c>
      <c r="E163" s="1" t="s">
        <v>479</v>
      </c>
      <c r="F163" s="1" t="s">
        <v>32</v>
      </c>
      <c r="G163" s="1" t="s">
        <v>558</v>
      </c>
      <c r="H163" s="1" t="s">
        <v>559</v>
      </c>
      <c r="I163" s="1" t="s">
        <v>560</v>
      </c>
      <c r="J163" s="1" t="s">
        <v>561</v>
      </c>
      <c r="K163" s="1" t="s">
        <v>85</v>
      </c>
      <c r="L163" s="1" t="s">
        <v>106</v>
      </c>
      <c r="M163" s="1" t="s">
        <v>72</v>
      </c>
      <c r="N163" s="1" t="s">
        <v>73</v>
      </c>
      <c r="O163" s="1">
        <v>1</v>
      </c>
      <c r="P163" s="2">
        <v>37.5</v>
      </c>
      <c r="Q163" s="2">
        <f t="shared" si="4"/>
        <v>37.5</v>
      </c>
      <c r="R163" s="2">
        <v>75</v>
      </c>
      <c r="S163" s="2">
        <f t="shared" si="5"/>
        <v>75</v>
      </c>
      <c r="T163" s="4">
        <v>24.5</v>
      </c>
    </row>
    <row r="164" spans="1:20" ht="90" customHeight="1" x14ac:dyDescent="0.25">
      <c r="A164" s="1"/>
      <c r="B164" s="1" t="s">
        <v>19</v>
      </c>
      <c r="C164" s="1" t="s">
        <v>31</v>
      </c>
      <c r="D164" s="1" t="s">
        <v>60</v>
      </c>
      <c r="E164" s="1" t="s">
        <v>479</v>
      </c>
      <c r="F164" s="1" t="s">
        <v>32</v>
      </c>
      <c r="G164" s="1" t="s">
        <v>562</v>
      </c>
      <c r="H164" s="1" t="s">
        <v>563</v>
      </c>
      <c r="I164" s="1" t="s">
        <v>564</v>
      </c>
      <c r="J164" s="1" t="s">
        <v>565</v>
      </c>
      <c r="K164" s="1" t="s">
        <v>135</v>
      </c>
      <c r="L164" s="1" t="s">
        <v>99</v>
      </c>
      <c r="M164" s="1" t="s">
        <v>72</v>
      </c>
      <c r="N164" s="1" t="s">
        <v>73</v>
      </c>
      <c r="O164" s="1">
        <v>1</v>
      </c>
      <c r="P164" s="2">
        <v>65</v>
      </c>
      <c r="Q164" s="2">
        <f t="shared" si="4"/>
        <v>65</v>
      </c>
      <c r="R164" s="2">
        <v>130</v>
      </c>
      <c r="S164" s="2">
        <f t="shared" si="5"/>
        <v>130</v>
      </c>
      <c r="T164" s="4">
        <v>41</v>
      </c>
    </row>
    <row r="165" spans="1:20" ht="90" customHeight="1" x14ac:dyDescent="0.25">
      <c r="A165" s="1"/>
      <c r="B165" s="1" t="s">
        <v>19</v>
      </c>
      <c r="C165" s="1" t="s">
        <v>59</v>
      </c>
      <c r="D165" s="1" t="s">
        <v>60</v>
      </c>
      <c r="E165" s="1" t="s">
        <v>479</v>
      </c>
      <c r="F165" s="1" t="s">
        <v>32</v>
      </c>
      <c r="G165" s="1" t="s">
        <v>566</v>
      </c>
      <c r="H165" s="1" t="s">
        <v>567</v>
      </c>
      <c r="I165" s="1" t="s">
        <v>568</v>
      </c>
      <c r="J165" s="1" t="s">
        <v>569</v>
      </c>
      <c r="K165" s="1" t="s">
        <v>85</v>
      </c>
      <c r="L165" s="1" t="s">
        <v>86</v>
      </c>
      <c r="M165" s="1" t="s">
        <v>112</v>
      </c>
      <c r="N165" s="1" t="s">
        <v>73</v>
      </c>
      <c r="O165" s="1">
        <v>5</v>
      </c>
      <c r="P165" s="2">
        <v>27.5</v>
      </c>
      <c r="Q165" s="2">
        <f t="shared" si="4"/>
        <v>137.5</v>
      </c>
      <c r="R165" s="2">
        <v>55</v>
      </c>
      <c r="S165" s="2">
        <f t="shared" si="5"/>
        <v>275</v>
      </c>
      <c r="T165" s="4">
        <v>24</v>
      </c>
    </row>
    <row r="166" spans="1:20" ht="90" customHeight="1" x14ac:dyDescent="0.25">
      <c r="A166" s="1"/>
      <c r="B166" s="1" t="s">
        <v>19</v>
      </c>
      <c r="C166" s="1" t="s">
        <v>59</v>
      </c>
      <c r="D166" s="1" t="s">
        <v>60</v>
      </c>
      <c r="E166" s="1" t="s">
        <v>479</v>
      </c>
      <c r="F166" s="1" t="s">
        <v>32</v>
      </c>
      <c r="G166" s="1" t="s">
        <v>570</v>
      </c>
      <c r="H166" s="1" t="s">
        <v>567</v>
      </c>
      <c r="I166" s="1" t="s">
        <v>571</v>
      </c>
      <c r="J166" s="1" t="s">
        <v>569</v>
      </c>
      <c r="K166" s="1" t="s">
        <v>85</v>
      </c>
      <c r="L166" s="1" t="s">
        <v>90</v>
      </c>
      <c r="M166" s="1" t="s">
        <v>112</v>
      </c>
      <c r="N166" s="1" t="s">
        <v>73</v>
      </c>
      <c r="O166" s="1">
        <v>5</v>
      </c>
      <c r="P166" s="2">
        <v>27.5</v>
      </c>
      <c r="Q166" s="2">
        <f t="shared" si="4"/>
        <v>137.5</v>
      </c>
      <c r="R166" s="2">
        <v>55</v>
      </c>
      <c r="S166" s="2">
        <f t="shared" si="5"/>
        <v>275</v>
      </c>
      <c r="T166" s="4">
        <v>24</v>
      </c>
    </row>
    <row r="167" spans="1:20" ht="90" customHeight="1" x14ac:dyDescent="0.25">
      <c r="A167" s="1"/>
      <c r="B167" s="1" t="s">
        <v>19</v>
      </c>
      <c r="C167" s="1" t="s">
        <v>59</v>
      </c>
      <c r="D167" s="1" t="s">
        <v>60</v>
      </c>
      <c r="E167" s="1" t="s">
        <v>479</v>
      </c>
      <c r="F167" s="1" t="s">
        <v>32</v>
      </c>
      <c r="G167" s="1" t="s">
        <v>572</v>
      </c>
      <c r="H167" s="1" t="s">
        <v>567</v>
      </c>
      <c r="I167" s="1" t="s">
        <v>573</v>
      </c>
      <c r="J167" s="1" t="s">
        <v>569</v>
      </c>
      <c r="K167" s="1" t="s">
        <v>85</v>
      </c>
      <c r="L167" s="1" t="s">
        <v>93</v>
      </c>
      <c r="M167" s="1" t="s">
        <v>112</v>
      </c>
      <c r="N167" s="1" t="s">
        <v>73</v>
      </c>
      <c r="O167" s="1">
        <v>5</v>
      </c>
      <c r="P167" s="2">
        <v>27.5</v>
      </c>
      <c r="Q167" s="2">
        <f t="shared" si="4"/>
        <v>137.5</v>
      </c>
      <c r="R167" s="2">
        <v>55</v>
      </c>
      <c r="S167" s="2">
        <f t="shared" si="5"/>
        <v>275</v>
      </c>
      <c r="T167" s="4">
        <v>24</v>
      </c>
    </row>
    <row r="168" spans="1:20" ht="90" customHeight="1" x14ac:dyDescent="0.25">
      <c r="A168" s="1"/>
      <c r="B168" s="1" t="s">
        <v>19</v>
      </c>
      <c r="C168" s="1" t="s">
        <v>59</v>
      </c>
      <c r="D168" s="1" t="s">
        <v>60</v>
      </c>
      <c r="E168" s="1" t="s">
        <v>479</v>
      </c>
      <c r="F168" s="1" t="s">
        <v>32</v>
      </c>
      <c r="G168" s="1" t="s">
        <v>574</v>
      </c>
      <c r="H168" s="1" t="s">
        <v>575</v>
      </c>
      <c r="I168" s="1" t="s">
        <v>576</v>
      </c>
      <c r="J168" s="1" t="s">
        <v>577</v>
      </c>
      <c r="K168" s="1" t="s">
        <v>155</v>
      </c>
      <c r="L168" s="1" t="s">
        <v>78</v>
      </c>
      <c r="M168" s="1" t="s">
        <v>112</v>
      </c>
      <c r="N168" s="1" t="s">
        <v>73</v>
      </c>
      <c r="O168" s="1">
        <v>5</v>
      </c>
      <c r="P168" s="2">
        <v>42.5</v>
      </c>
      <c r="Q168" s="2">
        <f t="shared" si="4"/>
        <v>212.5</v>
      </c>
      <c r="R168" s="2">
        <v>85</v>
      </c>
      <c r="S168" s="2">
        <f t="shared" si="5"/>
        <v>425</v>
      </c>
      <c r="T168" s="4">
        <v>27.5</v>
      </c>
    </row>
    <row r="169" spans="1:20" ht="90" customHeight="1" x14ac:dyDescent="0.25">
      <c r="A169" s="1"/>
      <c r="B169" s="1" t="s">
        <v>19</v>
      </c>
      <c r="C169" s="1" t="s">
        <v>59</v>
      </c>
      <c r="D169" s="1" t="s">
        <v>60</v>
      </c>
      <c r="E169" s="1" t="s">
        <v>479</v>
      </c>
      <c r="F169" s="1" t="s">
        <v>32</v>
      </c>
      <c r="G169" s="1" t="s">
        <v>578</v>
      </c>
      <c r="H169" s="1" t="s">
        <v>575</v>
      </c>
      <c r="I169" s="1" t="s">
        <v>579</v>
      </c>
      <c r="J169" s="1" t="s">
        <v>577</v>
      </c>
      <c r="K169" s="1" t="s">
        <v>155</v>
      </c>
      <c r="L169" s="1" t="s">
        <v>146</v>
      </c>
      <c r="M169" s="1" t="s">
        <v>112</v>
      </c>
      <c r="N169" s="1" t="s">
        <v>73</v>
      </c>
      <c r="O169" s="1">
        <v>5</v>
      </c>
      <c r="P169" s="2">
        <v>42.5</v>
      </c>
      <c r="Q169" s="2">
        <f t="shared" si="4"/>
        <v>212.5</v>
      </c>
      <c r="R169" s="2">
        <v>85</v>
      </c>
      <c r="S169" s="2">
        <f t="shared" si="5"/>
        <v>425</v>
      </c>
      <c r="T169" s="4">
        <v>27.5</v>
      </c>
    </row>
    <row r="170" spans="1:20" ht="90" customHeight="1" x14ac:dyDescent="0.25">
      <c r="A170" s="1"/>
      <c r="B170" s="1" t="s">
        <v>19</v>
      </c>
      <c r="C170" s="1" t="s">
        <v>59</v>
      </c>
      <c r="D170" s="1" t="s">
        <v>60</v>
      </c>
      <c r="E170" s="1" t="s">
        <v>479</v>
      </c>
      <c r="F170" s="1" t="s">
        <v>32</v>
      </c>
      <c r="G170" s="1" t="s">
        <v>580</v>
      </c>
      <c r="H170" s="1" t="s">
        <v>581</v>
      </c>
      <c r="I170" s="1" t="s">
        <v>582</v>
      </c>
      <c r="J170" s="1" t="s">
        <v>583</v>
      </c>
      <c r="K170" s="1" t="s">
        <v>71</v>
      </c>
      <c r="L170" s="1" t="s">
        <v>78</v>
      </c>
      <c r="M170" s="1" t="s">
        <v>112</v>
      </c>
      <c r="N170" s="1" t="s">
        <v>73</v>
      </c>
      <c r="O170" s="1">
        <v>5</v>
      </c>
      <c r="P170" s="2">
        <v>42.5</v>
      </c>
      <c r="Q170" s="2">
        <f t="shared" si="4"/>
        <v>212.5</v>
      </c>
      <c r="R170" s="2">
        <v>85</v>
      </c>
      <c r="S170" s="2">
        <f t="shared" si="5"/>
        <v>425</v>
      </c>
      <c r="T170" s="4">
        <v>27.5</v>
      </c>
    </row>
    <row r="171" spans="1:20" ht="90" customHeight="1" x14ac:dyDescent="0.25">
      <c r="A171" s="1"/>
      <c r="B171" s="1" t="s">
        <v>19</v>
      </c>
      <c r="C171" s="1" t="s">
        <v>59</v>
      </c>
      <c r="D171" s="1" t="s">
        <v>60</v>
      </c>
      <c r="E171" s="1" t="s">
        <v>479</v>
      </c>
      <c r="F171" s="1" t="s">
        <v>32</v>
      </c>
      <c r="G171" s="1" t="s">
        <v>584</v>
      </c>
      <c r="H171" s="1" t="s">
        <v>581</v>
      </c>
      <c r="I171" s="1" t="s">
        <v>585</v>
      </c>
      <c r="J171" s="1" t="s">
        <v>583</v>
      </c>
      <c r="K171" s="1" t="s">
        <v>71</v>
      </c>
      <c r="L171" s="1" t="s">
        <v>146</v>
      </c>
      <c r="M171" s="1" t="s">
        <v>112</v>
      </c>
      <c r="N171" s="1" t="s">
        <v>73</v>
      </c>
      <c r="O171" s="1">
        <v>5</v>
      </c>
      <c r="P171" s="2">
        <v>42.5</v>
      </c>
      <c r="Q171" s="2">
        <f t="shared" si="4"/>
        <v>212.5</v>
      </c>
      <c r="R171" s="2">
        <v>85</v>
      </c>
      <c r="S171" s="2">
        <f t="shared" si="5"/>
        <v>425</v>
      </c>
      <c r="T171" s="4">
        <v>27.5</v>
      </c>
    </row>
    <row r="172" spans="1:20" ht="90" customHeight="1" x14ac:dyDescent="0.25">
      <c r="A172" s="1"/>
      <c r="B172" s="1" t="s">
        <v>19</v>
      </c>
      <c r="C172" s="1" t="s">
        <v>31</v>
      </c>
      <c r="D172" s="1" t="s">
        <v>60</v>
      </c>
      <c r="E172" s="1" t="s">
        <v>479</v>
      </c>
      <c r="F172" s="1" t="s">
        <v>32</v>
      </c>
      <c r="G172" s="1" t="s">
        <v>586</v>
      </c>
      <c r="H172" s="1" t="s">
        <v>587</v>
      </c>
      <c r="I172" s="1" t="s">
        <v>588</v>
      </c>
      <c r="J172" s="1" t="s">
        <v>589</v>
      </c>
      <c r="K172" s="1" t="s">
        <v>98</v>
      </c>
      <c r="L172" s="1" t="s">
        <v>78</v>
      </c>
      <c r="M172" s="1" t="s">
        <v>72</v>
      </c>
      <c r="N172" s="1" t="s">
        <v>73</v>
      </c>
      <c r="O172" s="1">
        <v>1</v>
      </c>
      <c r="P172" s="2">
        <v>40</v>
      </c>
      <c r="Q172" s="2">
        <f t="shared" si="4"/>
        <v>40</v>
      </c>
      <c r="R172" s="2">
        <v>80</v>
      </c>
      <c r="S172" s="2">
        <f t="shared" si="5"/>
        <v>80</v>
      </c>
      <c r="T172" s="4">
        <v>26</v>
      </c>
    </row>
    <row r="173" spans="1:20" ht="90" customHeight="1" x14ac:dyDescent="0.25">
      <c r="A173" s="1"/>
      <c r="B173" s="1" t="s">
        <v>19</v>
      </c>
      <c r="C173" s="1" t="s">
        <v>31</v>
      </c>
      <c r="D173" s="1" t="s">
        <v>60</v>
      </c>
      <c r="E173" s="1" t="s">
        <v>479</v>
      </c>
      <c r="F173" s="1" t="s">
        <v>23</v>
      </c>
      <c r="G173" s="1" t="s">
        <v>590</v>
      </c>
      <c r="H173" s="1" t="s">
        <v>591</v>
      </c>
      <c r="I173" s="1" t="s">
        <v>592</v>
      </c>
      <c r="J173" s="1" t="s">
        <v>593</v>
      </c>
      <c r="K173" s="1" t="s">
        <v>111</v>
      </c>
      <c r="L173" s="1" t="s">
        <v>99</v>
      </c>
      <c r="M173" s="1" t="s">
        <v>72</v>
      </c>
      <c r="N173" s="1" t="s">
        <v>73</v>
      </c>
      <c r="O173" s="1">
        <v>3</v>
      </c>
      <c r="P173" s="2">
        <v>40</v>
      </c>
      <c r="Q173" s="2">
        <f t="shared" si="4"/>
        <v>120</v>
      </c>
      <c r="R173" s="2">
        <v>80</v>
      </c>
      <c r="S173" s="2">
        <f t="shared" si="5"/>
        <v>240</v>
      </c>
      <c r="T173" s="4">
        <v>26</v>
      </c>
    </row>
    <row r="174" spans="1:20" ht="90" customHeight="1" x14ac:dyDescent="0.25">
      <c r="A174" s="1"/>
      <c r="B174" s="1" t="s">
        <v>19</v>
      </c>
      <c r="C174" s="1" t="s">
        <v>31</v>
      </c>
      <c r="D174" s="1" t="s">
        <v>60</v>
      </c>
      <c r="E174" s="1" t="s">
        <v>479</v>
      </c>
      <c r="F174" s="1" t="s">
        <v>23</v>
      </c>
      <c r="G174" s="1" t="s">
        <v>594</v>
      </c>
      <c r="H174" s="1" t="s">
        <v>591</v>
      </c>
      <c r="I174" s="1" t="s">
        <v>595</v>
      </c>
      <c r="J174" s="1" t="s">
        <v>593</v>
      </c>
      <c r="K174" s="1" t="s">
        <v>111</v>
      </c>
      <c r="L174" s="1" t="s">
        <v>58</v>
      </c>
      <c r="M174" s="1" t="s">
        <v>72</v>
      </c>
      <c r="N174" s="1" t="s">
        <v>73</v>
      </c>
      <c r="O174" s="1">
        <v>10</v>
      </c>
      <c r="P174" s="2">
        <v>40</v>
      </c>
      <c r="Q174" s="2">
        <f t="shared" si="4"/>
        <v>400</v>
      </c>
      <c r="R174" s="2">
        <v>80</v>
      </c>
      <c r="S174" s="2">
        <f t="shared" si="5"/>
        <v>800</v>
      </c>
      <c r="T174" s="4">
        <v>26</v>
      </c>
    </row>
    <row r="175" spans="1:20" ht="90" customHeight="1" x14ac:dyDescent="0.25">
      <c r="A175" s="1"/>
      <c r="B175" s="1" t="s">
        <v>19</v>
      </c>
      <c r="C175" s="1" t="s">
        <v>31</v>
      </c>
      <c r="D175" s="1" t="s">
        <v>60</v>
      </c>
      <c r="E175" s="1" t="s">
        <v>479</v>
      </c>
      <c r="F175" s="1" t="s">
        <v>23</v>
      </c>
      <c r="G175" s="1" t="s">
        <v>596</v>
      </c>
      <c r="H175" s="1" t="s">
        <v>591</v>
      </c>
      <c r="I175" s="1" t="s">
        <v>597</v>
      </c>
      <c r="J175" s="1" t="s">
        <v>593</v>
      </c>
      <c r="K175" s="1" t="s">
        <v>111</v>
      </c>
      <c r="L175" s="1" t="s">
        <v>78</v>
      </c>
      <c r="M175" s="1" t="s">
        <v>72</v>
      </c>
      <c r="N175" s="1" t="s">
        <v>73</v>
      </c>
      <c r="O175" s="1">
        <v>5</v>
      </c>
      <c r="P175" s="2">
        <v>40</v>
      </c>
      <c r="Q175" s="2">
        <f t="shared" si="4"/>
        <v>200</v>
      </c>
      <c r="R175" s="2">
        <v>80</v>
      </c>
      <c r="S175" s="2">
        <f t="shared" si="5"/>
        <v>400</v>
      </c>
      <c r="T175" s="4">
        <v>26</v>
      </c>
    </row>
    <row r="176" spans="1:20" ht="90" customHeight="1" x14ac:dyDescent="0.25">
      <c r="A176" s="1"/>
      <c r="B176" s="1" t="s">
        <v>19</v>
      </c>
      <c r="C176" s="1" t="s">
        <v>31</v>
      </c>
      <c r="D176" s="1" t="s">
        <v>60</v>
      </c>
      <c r="E176" s="1" t="s">
        <v>479</v>
      </c>
      <c r="F176" s="1" t="s">
        <v>23</v>
      </c>
      <c r="G176" s="1" t="s">
        <v>598</v>
      </c>
      <c r="H176" s="1" t="s">
        <v>591</v>
      </c>
      <c r="I176" s="1" t="s">
        <v>599</v>
      </c>
      <c r="J176" s="1" t="s">
        <v>593</v>
      </c>
      <c r="K176" s="1" t="s">
        <v>111</v>
      </c>
      <c r="L176" s="1" t="s">
        <v>106</v>
      </c>
      <c r="M176" s="1" t="s">
        <v>72</v>
      </c>
      <c r="N176" s="1" t="s">
        <v>73</v>
      </c>
      <c r="O176" s="1">
        <v>5</v>
      </c>
      <c r="P176" s="2">
        <v>40</v>
      </c>
      <c r="Q176" s="2">
        <f t="shared" si="4"/>
        <v>200</v>
      </c>
      <c r="R176" s="2">
        <v>80</v>
      </c>
      <c r="S176" s="2">
        <f t="shared" si="5"/>
        <v>400</v>
      </c>
      <c r="T176" s="4">
        <v>26</v>
      </c>
    </row>
    <row r="177" spans="1:20" ht="90" customHeight="1" x14ac:dyDescent="0.25">
      <c r="A177" s="1"/>
      <c r="B177" s="1" t="s">
        <v>19</v>
      </c>
      <c r="C177" s="1" t="s">
        <v>31</v>
      </c>
      <c r="D177" s="1" t="s">
        <v>60</v>
      </c>
      <c r="E177" s="1" t="s">
        <v>479</v>
      </c>
      <c r="F177" s="1" t="s">
        <v>32</v>
      </c>
      <c r="G177" s="1" t="s">
        <v>600</v>
      </c>
      <c r="H177" s="1" t="s">
        <v>601</v>
      </c>
      <c r="I177" s="1" t="s">
        <v>602</v>
      </c>
      <c r="J177" s="1" t="s">
        <v>603</v>
      </c>
      <c r="K177" s="1" t="s">
        <v>155</v>
      </c>
      <c r="L177" s="1" t="s">
        <v>78</v>
      </c>
      <c r="M177" s="1" t="s">
        <v>52</v>
      </c>
      <c r="N177" s="1" t="s">
        <v>604</v>
      </c>
      <c r="O177" s="1">
        <v>3</v>
      </c>
      <c r="P177" s="2">
        <v>60</v>
      </c>
      <c r="Q177" s="2">
        <f t="shared" si="4"/>
        <v>180</v>
      </c>
      <c r="R177" s="2">
        <v>120</v>
      </c>
      <c r="S177" s="2">
        <f t="shared" si="5"/>
        <v>360</v>
      </c>
      <c r="T177" s="4">
        <v>38</v>
      </c>
    </row>
    <row r="178" spans="1:20" ht="90" customHeight="1" x14ac:dyDescent="0.25">
      <c r="A178" s="1"/>
      <c r="B178" s="1" t="s">
        <v>19</v>
      </c>
      <c r="C178" s="1" t="s">
        <v>31</v>
      </c>
      <c r="D178" s="1" t="s">
        <v>60</v>
      </c>
      <c r="E178" s="1" t="s">
        <v>479</v>
      </c>
      <c r="F178" s="1" t="s">
        <v>32</v>
      </c>
      <c r="G178" s="1" t="s">
        <v>605</v>
      </c>
      <c r="H178" s="1" t="s">
        <v>606</v>
      </c>
      <c r="I178" s="1" t="s">
        <v>607</v>
      </c>
      <c r="J178" s="1" t="s">
        <v>608</v>
      </c>
      <c r="K178" s="1" t="s">
        <v>135</v>
      </c>
      <c r="L178" s="1" t="s">
        <v>99</v>
      </c>
      <c r="M178" s="1" t="s">
        <v>72</v>
      </c>
      <c r="N178" s="1" t="s">
        <v>73</v>
      </c>
      <c r="O178" s="1">
        <v>1</v>
      </c>
      <c r="P178" s="2">
        <v>75</v>
      </c>
      <c r="Q178" s="2">
        <f t="shared" si="4"/>
        <v>75</v>
      </c>
      <c r="R178" s="2">
        <v>150</v>
      </c>
      <c r="S178" s="2">
        <f t="shared" si="5"/>
        <v>150</v>
      </c>
      <c r="T178" s="4">
        <v>47</v>
      </c>
    </row>
    <row r="179" spans="1:20" ht="90" customHeight="1" x14ac:dyDescent="0.25">
      <c r="A179" s="1"/>
      <c r="B179" s="1" t="s">
        <v>19</v>
      </c>
      <c r="C179" s="1" t="s">
        <v>31</v>
      </c>
      <c r="D179" s="1" t="s">
        <v>60</v>
      </c>
      <c r="E179" s="1" t="s">
        <v>479</v>
      </c>
      <c r="F179" s="1" t="s">
        <v>113</v>
      </c>
      <c r="G179" s="1" t="s">
        <v>609</v>
      </c>
      <c r="H179" s="1" t="s">
        <v>610</v>
      </c>
      <c r="I179" s="1" t="s">
        <v>611</v>
      </c>
      <c r="J179" s="1" t="s">
        <v>612</v>
      </c>
      <c r="K179" s="1" t="s">
        <v>613</v>
      </c>
      <c r="L179" s="1" t="s">
        <v>614</v>
      </c>
      <c r="M179" s="1" t="s">
        <v>52</v>
      </c>
      <c r="N179" s="1" t="s">
        <v>615</v>
      </c>
      <c r="O179" s="1">
        <v>1</v>
      </c>
      <c r="P179" s="2">
        <v>47.5</v>
      </c>
      <c r="Q179" s="2">
        <f t="shared" si="4"/>
        <v>47.5</v>
      </c>
      <c r="R179" s="2">
        <v>95</v>
      </c>
      <c r="S179" s="2">
        <f t="shared" si="5"/>
        <v>95</v>
      </c>
      <c r="T179" s="4">
        <v>37.630000000000003</v>
      </c>
    </row>
    <row r="180" spans="1:20" ht="90" customHeight="1" x14ac:dyDescent="0.25">
      <c r="A180" s="1"/>
      <c r="B180" s="1" t="s">
        <v>19</v>
      </c>
      <c r="C180" s="1" t="s">
        <v>31</v>
      </c>
      <c r="D180" s="1" t="s">
        <v>60</v>
      </c>
      <c r="E180" s="1" t="s">
        <v>479</v>
      </c>
      <c r="F180" s="1" t="s">
        <v>113</v>
      </c>
      <c r="G180" s="1" t="s">
        <v>616</v>
      </c>
      <c r="H180" s="1" t="s">
        <v>610</v>
      </c>
      <c r="I180" s="1" t="s">
        <v>617</v>
      </c>
      <c r="J180" s="1" t="s">
        <v>612</v>
      </c>
      <c r="K180" s="1" t="s">
        <v>613</v>
      </c>
      <c r="L180" s="1" t="s">
        <v>618</v>
      </c>
      <c r="M180" s="1" t="s">
        <v>52</v>
      </c>
      <c r="N180" s="1" t="s">
        <v>615</v>
      </c>
      <c r="O180" s="1">
        <v>1</v>
      </c>
      <c r="P180" s="2">
        <v>47.5</v>
      </c>
      <c r="Q180" s="2">
        <f t="shared" si="4"/>
        <v>47.5</v>
      </c>
      <c r="R180" s="2">
        <v>95</v>
      </c>
      <c r="S180" s="2">
        <f t="shared" si="5"/>
        <v>95</v>
      </c>
      <c r="T180" s="4">
        <v>37.630000000000003</v>
      </c>
    </row>
    <row r="181" spans="1:20" ht="90" customHeight="1" x14ac:dyDescent="0.25">
      <c r="A181" s="1"/>
      <c r="B181" s="1" t="s">
        <v>19</v>
      </c>
      <c r="C181" s="1" t="s">
        <v>31</v>
      </c>
      <c r="D181" s="1" t="s">
        <v>60</v>
      </c>
      <c r="E181" s="1" t="s">
        <v>479</v>
      </c>
      <c r="F181" s="1" t="s">
        <v>113</v>
      </c>
      <c r="G181" s="1" t="s">
        <v>619</v>
      </c>
      <c r="H181" s="1" t="s">
        <v>610</v>
      </c>
      <c r="I181" s="1" t="s">
        <v>620</v>
      </c>
      <c r="J181" s="1" t="s">
        <v>612</v>
      </c>
      <c r="K181" s="1" t="s">
        <v>613</v>
      </c>
      <c r="L181" s="1" t="s">
        <v>621</v>
      </c>
      <c r="M181" s="1" t="s">
        <v>52</v>
      </c>
      <c r="N181" s="1" t="s">
        <v>615</v>
      </c>
      <c r="O181" s="1">
        <v>2</v>
      </c>
      <c r="P181" s="2">
        <v>47.5</v>
      </c>
      <c r="Q181" s="2">
        <f t="shared" si="4"/>
        <v>95</v>
      </c>
      <c r="R181" s="2">
        <v>95</v>
      </c>
      <c r="S181" s="2">
        <f t="shared" si="5"/>
        <v>190</v>
      </c>
      <c r="T181" s="4">
        <v>37.630000000000003</v>
      </c>
    </row>
    <row r="182" spans="1:20" ht="90" customHeight="1" x14ac:dyDescent="0.25">
      <c r="A182" s="1"/>
      <c r="B182" s="1" t="s">
        <v>19</v>
      </c>
      <c r="C182" s="1" t="s">
        <v>31</v>
      </c>
      <c r="D182" s="1" t="s">
        <v>60</v>
      </c>
      <c r="E182" s="1" t="s">
        <v>479</v>
      </c>
      <c r="F182" s="1" t="s">
        <v>113</v>
      </c>
      <c r="G182" s="1" t="s">
        <v>622</v>
      </c>
      <c r="H182" s="1" t="s">
        <v>610</v>
      </c>
      <c r="I182" s="1" t="s">
        <v>623</v>
      </c>
      <c r="J182" s="1" t="s">
        <v>612</v>
      </c>
      <c r="K182" s="1" t="s">
        <v>613</v>
      </c>
      <c r="L182" s="1" t="s">
        <v>624</v>
      </c>
      <c r="M182" s="1" t="s">
        <v>52</v>
      </c>
      <c r="N182" s="1" t="s">
        <v>615</v>
      </c>
      <c r="O182" s="1">
        <v>2</v>
      </c>
      <c r="P182" s="2">
        <v>47.5</v>
      </c>
      <c r="Q182" s="2">
        <f t="shared" si="4"/>
        <v>95</v>
      </c>
      <c r="R182" s="2">
        <v>95</v>
      </c>
      <c r="S182" s="2">
        <f t="shared" si="5"/>
        <v>190</v>
      </c>
      <c r="T182" s="4">
        <v>37.630000000000003</v>
      </c>
    </row>
    <row r="183" spans="1:20" ht="90" customHeight="1" x14ac:dyDescent="0.25">
      <c r="A183" s="1"/>
      <c r="B183" s="1" t="s">
        <v>19</v>
      </c>
      <c r="C183" s="1" t="s">
        <v>31</v>
      </c>
      <c r="D183" s="1" t="s">
        <v>60</v>
      </c>
      <c r="E183" s="1" t="s">
        <v>479</v>
      </c>
      <c r="F183" s="1" t="s">
        <v>113</v>
      </c>
      <c r="G183" s="1" t="s">
        <v>625</v>
      </c>
      <c r="H183" s="1" t="s">
        <v>610</v>
      </c>
      <c r="I183" s="1" t="s">
        <v>626</v>
      </c>
      <c r="J183" s="1" t="s">
        <v>612</v>
      </c>
      <c r="K183" s="1" t="s">
        <v>613</v>
      </c>
      <c r="L183" s="1" t="s">
        <v>627</v>
      </c>
      <c r="M183" s="1" t="s">
        <v>52</v>
      </c>
      <c r="N183" s="1" t="s">
        <v>615</v>
      </c>
      <c r="O183" s="1">
        <v>1</v>
      </c>
      <c r="P183" s="2">
        <v>47.5</v>
      </c>
      <c r="Q183" s="2">
        <f t="shared" si="4"/>
        <v>47.5</v>
      </c>
      <c r="R183" s="2">
        <v>95</v>
      </c>
      <c r="S183" s="2">
        <f t="shared" si="5"/>
        <v>95</v>
      </c>
      <c r="T183" s="4">
        <v>37.630000000000003</v>
      </c>
    </row>
    <row r="184" spans="1:20" ht="90" customHeight="1" x14ac:dyDescent="0.25">
      <c r="A184" s="1"/>
      <c r="B184" s="1" t="s">
        <v>19</v>
      </c>
      <c r="C184" s="1" t="s">
        <v>59</v>
      </c>
      <c r="D184" s="1" t="s">
        <v>60</v>
      </c>
      <c r="E184" s="1" t="s">
        <v>479</v>
      </c>
      <c r="F184" s="1" t="s">
        <v>30</v>
      </c>
      <c r="G184" s="1" t="s">
        <v>628</v>
      </c>
      <c r="H184" s="1" t="s">
        <v>629</v>
      </c>
      <c r="I184" s="1" t="s">
        <v>630</v>
      </c>
      <c r="J184" s="1" t="s">
        <v>631</v>
      </c>
      <c r="K184" s="1" t="s">
        <v>30</v>
      </c>
      <c r="L184" s="1" t="s">
        <v>99</v>
      </c>
      <c r="M184" s="1" t="s">
        <v>38</v>
      </c>
      <c r="N184" s="1" t="s">
        <v>47</v>
      </c>
      <c r="O184" s="1">
        <v>2</v>
      </c>
      <c r="P184" s="2">
        <v>42.5</v>
      </c>
      <c r="Q184" s="2">
        <f t="shared" si="4"/>
        <v>85</v>
      </c>
      <c r="R184" s="2">
        <v>85</v>
      </c>
      <c r="S184" s="2">
        <f t="shared" si="5"/>
        <v>170</v>
      </c>
      <c r="T184" s="4">
        <v>33.879999999999995</v>
      </c>
    </row>
    <row r="185" spans="1:20" ht="90" customHeight="1" x14ac:dyDescent="0.25">
      <c r="A185" s="1"/>
      <c r="B185" s="1" t="s">
        <v>19</v>
      </c>
      <c r="C185" s="1" t="s">
        <v>59</v>
      </c>
      <c r="D185" s="1" t="s">
        <v>60</v>
      </c>
      <c r="E185" s="1" t="s">
        <v>479</v>
      </c>
      <c r="F185" s="1" t="s">
        <v>30</v>
      </c>
      <c r="G185" s="1" t="s">
        <v>632</v>
      </c>
      <c r="H185" s="1" t="s">
        <v>629</v>
      </c>
      <c r="I185" s="1" t="s">
        <v>633</v>
      </c>
      <c r="J185" s="1" t="s">
        <v>631</v>
      </c>
      <c r="K185" s="1" t="s">
        <v>30</v>
      </c>
      <c r="L185" s="1" t="s">
        <v>58</v>
      </c>
      <c r="M185" s="1" t="s">
        <v>38</v>
      </c>
      <c r="N185" s="1" t="s">
        <v>47</v>
      </c>
      <c r="O185" s="1">
        <v>3</v>
      </c>
      <c r="P185" s="2">
        <v>42.5</v>
      </c>
      <c r="Q185" s="2">
        <f t="shared" si="4"/>
        <v>127.5</v>
      </c>
      <c r="R185" s="2">
        <v>85</v>
      </c>
      <c r="S185" s="2">
        <f t="shared" si="5"/>
        <v>255</v>
      </c>
      <c r="T185" s="4">
        <v>33.879999999999995</v>
      </c>
    </row>
    <row r="186" spans="1:20" ht="90" customHeight="1" x14ac:dyDescent="0.25">
      <c r="A186" s="1"/>
      <c r="B186" s="1" t="s">
        <v>19</v>
      </c>
      <c r="C186" s="1" t="s">
        <v>59</v>
      </c>
      <c r="D186" s="1" t="s">
        <v>60</v>
      </c>
      <c r="E186" s="1" t="s">
        <v>479</v>
      </c>
      <c r="F186" s="1" t="s">
        <v>30</v>
      </c>
      <c r="G186" s="1" t="s">
        <v>634</v>
      </c>
      <c r="H186" s="1" t="s">
        <v>629</v>
      </c>
      <c r="I186" s="1" t="s">
        <v>635</v>
      </c>
      <c r="J186" s="1" t="s">
        <v>631</v>
      </c>
      <c r="K186" s="1" t="s">
        <v>30</v>
      </c>
      <c r="L186" s="1" t="s">
        <v>78</v>
      </c>
      <c r="M186" s="1" t="s">
        <v>38</v>
      </c>
      <c r="N186" s="1" t="s">
        <v>47</v>
      </c>
      <c r="O186" s="1">
        <v>5</v>
      </c>
      <c r="P186" s="2">
        <v>42.5</v>
      </c>
      <c r="Q186" s="2">
        <f t="shared" si="4"/>
        <v>212.5</v>
      </c>
      <c r="R186" s="2">
        <v>85</v>
      </c>
      <c r="S186" s="2">
        <f t="shared" si="5"/>
        <v>425</v>
      </c>
      <c r="T186" s="4">
        <v>33.879999999999995</v>
      </c>
    </row>
    <row r="187" spans="1:20" ht="90" customHeight="1" x14ac:dyDescent="0.25">
      <c r="A187" s="1"/>
      <c r="B187" s="1" t="s">
        <v>19</v>
      </c>
      <c r="C187" s="1" t="s">
        <v>59</v>
      </c>
      <c r="D187" s="1" t="s">
        <v>60</v>
      </c>
      <c r="E187" s="1" t="s">
        <v>479</v>
      </c>
      <c r="F187" s="1" t="s">
        <v>30</v>
      </c>
      <c r="G187" s="1" t="s">
        <v>636</v>
      </c>
      <c r="H187" s="1" t="s">
        <v>637</v>
      </c>
      <c r="I187" s="1" t="s">
        <v>638</v>
      </c>
      <c r="J187" s="1" t="s">
        <v>639</v>
      </c>
      <c r="K187" s="1" t="s">
        <v>30</v>
      </c>
      <c r="L187" s="1" t="s">
        <v>58</v>
      </c>
      <c r="M187" s="1" t="s">
        <v>38</v>
      </c>
      <c r="N187" s="1" t="s">
        <v>47</v>
      </c>
      <c r="O187" s="1">
        <v>2</v>
      </c>
      <c r="P187" s="2">
        <v>45</v>
      </c>
      <c r="Q187" s="2">
        <f t="shared" si="4"/>
        <v>90</v>
      </c>
      <c r="R187" s="2">
        <v>90</v>
      </c>
      <c r="S187" s="2">
        <f t="shared" si="5"/>
        <v>180</v>
      </c>
      <c r="T187" s="4">
        <v>35.75</v>
      </c>
    </row>
    <row r="188" spans="1:20" ht="90" customHeight="1" x14ac:dyDescent="0.25">
      <c r="A188" s="1"/>
      <c r="B188" s="1" t="s">
        <v>19</v>
      </c>
      <c r="C188" s="1" t="s">
        <v>59</v>
      </c>
      <c r="D188" s="1" t="s">
        <v>60</v>
      </c>
      <c r="E188" s="1" t="s">
        <v>479</v>
      </c>
      <c r="F188" s="1" t="s">
        <v>30</v>
      </c>
      <c r="G188" s="1" t="s">
        <v>640</v>
      </c>
      <c r="H188" s="1" t="s">
        <v>637</v>
      </c>
      <c r="I188" s="1" t="s">
        <v>641</v>
      </c>
      <c r="J188" s="1" t="s">
        <v>639</v>
      </c>
      <c r="K188" s="1" t="s">
        <v>30</v>
      </c>
      <c r="L188" s="1" t="s">
        <v>78</v>
      </c>
      <c r="M188" s="1" t="s">
        <v>38</v>
      </c>
      <c r="N188" s="1" t="s">
        <v>47</v>
      </c>
      <c r="O188" s="1">
        <v>5</v>
      </c>
      <c r="P188" s="2">
        <v>45</v>
      </c>
      <c r="Q188" s="2">
        <f t="shared" si="4"/>
        <v>225</v>
      </c>
      <c r="R188" s="2">
        <v>90</v>
      </c>
      <c r="S188" s="2">
        <f t="shared" si="5"/>
        <v>450</v>
      </c>
      <c r="T188" s="4">
        <v>35.75</v>
      </c>
    </row>
    <row r="189" spans="1:20" ht="90" customHeight="1" x14ac:dyDescent="0.25">
      <c r="A189" s="1"/>
      <c r="B189" s="1" t="s">
        <v>19</v>
      </c>
      <c r="C189" s="1" t="s">
        <v>59</v>
      </c>
      <c r="D189" s="1" t="s">
        <v>60</v>
      </c>
      <c r="E189" s="1" t="s">
        <v>479</v>
      </c>
      <c r="F189" s="1" t="s">
        <v>30</v>
      </c>
      <c r="G189" s="1" t="s">
        <v>642</v>
      </c>
      <c r="H189" s="1" t="s">
        <v>637</v>
      </c>
      <c r="I189" s="1" t="s">
        <v>643</v>
      </c>
      <c r="J189" s="1" t="s">
        <v>639</v>
      </c>
      <c r="K189" s="1" t="s">
        <v>30</v>
      </c>
      <c r="L189" s="1" t="s">
        <v>146</v>
      </c>
      <c r="M189" s="1" t="s">
        <v>38</v>
      </c>
      <c r="N189" s="1" t="s">
        <v>47</v>
      </c>
      <c r="O189" s="1">
        <v>7</v>
      </c>
      <c r="P189" s="2">
        <v>45</v>
      </c>
      <c r="Q189" s="2">
        <f t="shared" si="4"/>
        <v>315</v>
      </c>
      <c r="R189" s="2">
        <v>90</v>
      </c>
      <c r="S189" s="2">
        <f t="shared" si="5"/>
        <v>630</v>
      </c>
      <c r="T189" s="4">
        <v>35.75</v>
      </c>
    </row>
    <row r="190" spans="1:20" ht="90" customHeight="1" x14ac:dyDescent="0.25">
      <c r="A190" s="1"/>
      <c r="B190" s="1" t="s">
        <v>19</v>
      </c>
      <c r="C190" s="1" t="s">
        <v>31</v>
      </c>
      <c r="D190" s="1" t="s">
        <v>60</v>
      </c>
      <c r="E190" s="1" t="s">
        <v>479</v>
      </c>
      <c r="F190" s="1" t="s">
        <v>32</v>
      </c>
      <c r="G190" s="1" t="s">
        <v>644</v>
      </c>
      <c r="H190" s="1" t="s">
        <v>645</v>
      </c>
      <c r="I190" s="1" t="s">
        <v>646</v>
      </c>
      <c r="J190" s="1" t="s">
        <v>647</v>
      </c>
      <c r="K190" s="1" t="s">
        <v>98</v>
      </c>
      <c r="L190" s="1" t="s">
        <v>78</v>
      </c>
      <c r="M190" s="1" t="s">
        <v>112</v>
      </c>
      <c r="N190" s="1" t="s">
        <v>73</v>
      </c>
      <c r="O190" s="1">
        <v>2</v>
      </c>
      <c r="P190" s="2">
        <v>55</v>
      </c>
      <c r="Q190" s="2">
        <f t="shared" si="4"/>
        <v>110</v>
      </c>
      <c r="R190" s="2">
        <v>110</v>
      </c>
      <c r="S190" s="2">
        <f t="shared" si="5"/>
        <v>220</v>
      </c>
      <c r="T190" s="4">
        <v>35</v>
      </c>
    </row>
    <row r="191" spans="1:20" ht="90" customHeight="1" x14ac:dyDescent="0.25">
      <c r="A191" s="1"/>
      <c r="B191" s="1" t="s">
        <v>19</v>
      </c>
      <c r="C191" s="1" t="s">
        <v>31</v>
      </c>
      <c r="D191" s="1" t="s">
        <v>60</v>
      </c>
      <c r="E191" s="1" t="s">
        <v>479</v>
      </c>
      <c r="F191" s="1" t="s">
        <v>32</v>
      </c>
      <c r="G191" s="1" t="s">
        <v>648</v>
      </c>
      <c r="H191" s="1" t="s">
        <v>645</v>
      </c>
      <c r="I191" s="1" t="s">
        <v>649</v>
      </c>
      <c r="J191" s="1" t="s">
        <v>647</v>
      </c>
      <c r="K191" s="1" t="s">
        <v>98</v>
      </c>
      <c r="L191" s="1" t="s">
        <v>146</v>
      </c>
      <c r="M191" s="1" t="s">
        <v>112</v>
      </c>
      <c r="N191" s="1" t="s">
        <v>73</v>
      </c>
      <c r="O191" s="1">
        <v>6</v>
      </c>
      <c r="P191" s="2">
        <v>55</v>
      </c>
      <c r="Q191" s="2">
        <f t="shared" si="4"/>
        <v>330</v>
      </c>
      <c r="R191" s="2">
        <v>110</v>
      </c>
      <c r="S191" s="2">
        <f t="shared" si="5"/>
        <v>660</v>
      </c>
      <c r="T191" s="4">
        <v>35</v>
      </c>
    </row>
    <row r="192" spans="1:20" ht="90" customHeight="1" x14ac:dyDescent="0.25">
      <c r="A192" s="1"/>
      <c r="B192" s="1" t="s">
        <v>19</v>
      </c>
      <c r="C192" s="1" t="s">
        <v>31</v>
      </c>
      <c r="D192" s="1" t="s">
        <v>60</v>
      </c>
      <c r="E192" s="1" t="s">
        <v>479</v>
      </c>
      <c r="F192" s="1" t="s">
        <v>32</v>
      </c>
      <c r="G192" s="1" t="s">
        <v>650</v>
      </c>
      <c r="H192" s="1" t="s">
        <v>651</v>
      </c>
      <c r="I192" s="1" t="s">
        <v>652</v>
      </c>
      <c r="J192" s="1" t="s">
        <v>653</v>
      </c>
      <c r="K192" s="1" t="s">
        <v>85</v>
      </c>
      <c r="L192" s="1" t="s">
        <v>146</v>
      </c>
      <c r="M192" s="1" t="s">
        <v>38</v>
      </c>
      <c r="N192" s="1" t="s">
        <v>175</v>
      </c>
      <c r="O192" s="1">
        <v>2</v>
      </c>
      <c r="P192" s="2">
        <v>55</v>
      </c>
      <c r="Q192" s="2">
        <f t="shared" si="4"/>
        <v>110</v>
      </c>
      <c r="R192" s="2">
        <v>110</v>
      </c>
      <c r="S192" s="2">
        <f t="shared" si="5"/>
        <v>220</v>
      </c>
      <c r="T192" s="4">
        <v>35</v>
      </c>
    </row>
    <row r="193" spans="1:20" ht="90" customHeight="1" x14ac:dyDescent="0.25">
      <c r="A193" s="1"/>
      <c r="B193" s="1" t="s">
        <v>19</v>
      </c>
      <c r="C193" s="1" t="s">
        <v>59</v>
      </c>
      <c r="D193" s="1" t="s">
        <v>60</v>
      </c>
      <c r="E193" s="1" t="s">
        <v>654</v>
      </c>
      <c r="F193" s="1" t="s">
        <v>23</v>
      </c>
      <c r="G193" s="1" t="s">
        <v>655</v>
      </c>
      <c r="H193" s="1" t="s">
        <v>656</v>
      </c>
      <c r="I193" s="1" t="s">
        <v>657</v>
      </c>
      <c r="J193" s="1" t="s">
        <v>658</v>
      </c>
      <c r="K193" s="1" t="s">
        <v>28</v>
      </c>
      <c r="L193" s="1" t="s">
        <v>58</v>
      </c>
      <c r="M193" s="1" t="s">
        <v>30</v>
      </c>
      <c r="N193" s="1" t="s">
        <v>30</v>
      </c>
      <c r="O193" s="1">
        <v>1</v>
      </c>
      <c r="P193" s="2">
        <v>35</v>
      </c>
      <c r="Q193" s="2">
        <f t="shared" si="4"/>
        <v>35</v>
      </c>
      <c r="R193" s="2">
        <v>70</v>
      </c>
      <c r="S193" s="2">
        <f t="shared" si="5"/>
        <v>70</v>
      </c>
      <c r="T193" s="4">
        <v>23</v>
      </c>
    </row>
    <row r="194" spans="1:20" ht="90" customHeight="1" x14ac:dyDescent="0.25">
      <c r="A194" s="1"/>
      <c r="B194" s="1" t="s">
        <v>19</v>
      </c>
      <c r="C194" s="1" t="s">
        <v>31</v>
      </c>
      <c r="D194" s="1" t="s">
        <v>60</v>
      </c>
      <c r="E194" s="1" t="s">
        <v>659</v>
      </c>
      <c r="F194" s="1" t="s">
        <v>32</v>
      </c>
      <c r="G194" s="1" t="s">
        <v>660</v>
      </c>
      <c r="H194" s="1" t="s">
        <v>661</v>
      </c>
      <c r="I194" s="1" t="s">
        <v>662</v>
      </c>
      <c r="J194" s="1" t="s">
        <v>663</v>
      </c>
      <c r="K194" s="1" t="s">
        <v>71</v>
      </c>
      <c r="L194" s="1" t="s">
        <v>99</v>
      </c>
      <c r="M194" s="1" t="s">
        <v>79</v>
      </c>
      <c r="N194" s="1" t="s">
        <v>269</v>
      </c>
      <c r="O194" s="1">
        <v>4</v>
      </c>
      <c r="P194" s="2">
        <v>25</v>
      </c>
      <c r="Q194" s="2">
        <f t="shared" si="4"/>
        <v>100</v>
      </c>
      <c r="R194" s="2">
        <v>50</v>
      </c>
      <c r="S194" s="2">
        <f t="shared" si="5"/>
        <v>200</v>
      </c>
      <c r="T194" s="4">
        <v>17</v>
      </c>
    </row>
    <row r="195" spans="1:20" ht="90" customHeight="1" x14ac:dyDescent="0.25">
      <c r="A195" s="1"/>
      <c r="B195" s="1" t="s">
        <v>19</v>
      </c>
      <c r="C195" s="1" t="s">
        <v>31</v>
      </c>
      <c r="D195" s="1" t="s">
        <v>60</v>
      </c>
      <c r="E195" s="1" t="s">
        <v>659</v>
      </c>
      <c r="F195" s="1" t="s">
        <v>113</v>
      </c>
      <c r="G195" s="1" t="s">
        <v>664</v>
      </c>
      <c r="H195" s="1" t="s">
        <v>665</v>
      </c>
      <c r="I195" s="1" t="s">
        <v>666</v>
      </c>
      <c r="J195" s="1" t="s">
        <v>667</v>
      </c>
      <c r="K195" s="1" t="s">
        <v>98</v>
      </c>
      <c r="L195" s="1" t="s">
        <v>99</v>
      </c>
      <c r="M195" s="1" t="s">
        <v>38</v>
      </c>
      <c r="N195" s="1" t="s">
        <v>269</v>
      </c>
      <c r="O195" s="1">
        <v>15</v>
      </c>
      <c r="P195" s="2">
        <v>40</v>
      </c>
      <c r="Q195" s="2">
        <f t="shared" ref="Q195:Q258" si="6">O195*P195</f>
        <v>600</v>
      </c>
      <c r="R195" s="2">
        <v>80</v>
      </c>
      <c r="S195" s="2">
        <f t="shared" ref="S195:S258" si="7">O195*R195</f>
        <v>1200</v>
      </c>
      <c r="T195" s="4">
        <v>32</v>
      </c>
    </row>
    <row r="196" spans="1:20" ht="90" customHeight="1" x14ac:dyDescent="0.25">
      <c r="A196" s="1"/>
      <c r="B196" s="1" t="s">
        <v>19</v>
      </c>
      <c r="C196" s="1" t="s">
        <v>31</v>
      </c>
      <c r="D196" s="1" t="s">
        <v>60</v>
      </c>
      <c r="E196" s="1" t="s">
        <v>659</v>
      </c>
      <c r="F196" s="1" t="s">
        <v>113</v>
      </c>
      <c r="G196" s="1" t="s">
        <v>668</v>
      </c>
      <c r="H196" s="1" t="s">
        <v>665</v>
      </c>
      <c r="I196" s="1" t="s">
        <v>669</v>
      </c>
      <c r="J196" s="1" t="s">
        <v>667</v>
      </c>
      <c r="K196" s="1" t="s">
        <v>98</v>
      </c>
      <c r="L196" s="1" t="s">
        <v>58</v>
      </c>
      <c r="M196" s="1" t="s">
        <v>38</v>
      </c>
      <c r="N196" s="1" t="s">
        <v>269</v>
      </c>
      <c r="O196" s="1">
        <v>15</v>
      </c>
      <c r="P196" s="2">
        <v>40</v>
      </c>
      <c r="Q196" s="2">
        <f t="shared" si="6"/>
        <v>600</v>
      </c>
      <c r="R196" s="2">
        <v>80</v>
      </c>
      <c r="S196" s="2">
        <f t="shared" si="7"/>
        <v>1200</v>
      </c>
      <c r="T196" s="4">
        <v>32</v>
      </c>
    </row>
    <row r="197" spans="1:20" ht="90" customHeight="1" x14ac:dyDescent="0.25">
      <c r="A197" s="1"/>
      <c r="B197" s="1" t="s">
        <v>19</v>
      </c>
      <c r="C197" s="1" t="s">
        <v>31</v>
      </c>
      <c r="D197" s="1" t="s">
        <v>60</v>
      </c>
      <c r="E197" s="1" t="s">
        <v>659</v>
      </c>
      <c r="F197" s="1" t="s">
        <v>113</v>
      </c>
      <c r="G197" s="1" t="s">
        <v>670</v>
      </c>
      <c r="H197" s="1" t="s">
        <v>665</v>
      </c>
      <c r="I197" s="1" t="s">
        <v>671</v>
      </c>
      <c r="J197" s="1" t="s">
        <v>667</v>
      </c>
      <c r="K197" s="1" t="s">
        <v>98</v>
      </c>
      <c r="L197" s="1" t="s">
        <v>78</v>
      </c>
      <c r="M197" s="1" t="s">
        <v>38</v>
      </c>
      <c r="N197" s="1" t="s">
        <v>269</v>
      </c>
      <c r="O197" s="1">
        <v>7</v>
      </c>
      <c r="P197" s="2">
        <v>40</v>
      </c>
      <c r="Q197" s="2">
        <f t="shared" si="6"/>
        <v>280</v>
      </c>
      <c r="R197" s="2">
        <v>80</v>
      </c>
      <c r="S197" s="2">
        <f t="shared" si="7"/>
        <v>560</v>
      </c>
      <c r="T197" s="4">
        <v>32</v>
      </c>
    </row>
    <row r="198" spans="1:20" ht="90" customHeight="1" x14ac:dyDescent="0.25">
      <c r="A198" s="1"/>
      <c r="B198" s="1" t="s">
        <v>19</v>
      </c>
      <c r="C198" s="1" t="s">
        <v>31</v>
      </c>
      <c r="D198" s="1" t="s">
        <v>60</v>
      </c>
      <c r="E198" s="1" t="s">
        <v>659</v>
      </c>
      <c r="F198" s="1" t="s">
        <v>113</v>
      </c>
      <c r="G198" s="1" t="s">
        <v>672</v>
      </c>
      <c r="H198" s="1" t="s">
        <v>665</v>
      </c>
      <c r="I198" s="1" t="s">
        <v>673</v>
      </c>
      <c r="J198" s="1" t="s">
        <v>667</v>
      </c>
      <c r="K198" s="1" t="s">
        <v>98</v>
      </c>
      <c r="L198" s="1" t="s">
        <v>106</v>
      </c>
      <c r="M198" s="1" t="s">
        <v>38</v>
      </c>
      <c r="N198" s="1" t="s">
        <v>269</v>
      </c>
      <c r="O198" s="1">
        <v>3</v>
      </c>
      <c r="P198" s="2">
        <v>40</v>
      </c>
      <c r="Q198" s="2">
        <f t="shared" si="6"/>
        <v>120</v>
      </c>
      <c r="R198" s="2">
        <v>80</v>
      </c>
      <c r="S198" s="2">
        <f t="shared" si="7"/>
        <v>240</v>
      </c>
      <c r="T198" s="4">
        <v>32</v>
      </c>
    </row>
    <row r="199" spans="1:20" ht="90" customHeight="1" x14ac:dyDescent="0.25">
      <c r="A199" s="1"/>
      <c r="B199" s="1" t="s">
        <v>19</v>
      </c>
      <c r="C199" s="1" t="s">
        <v>31</v>
      </c>
      <c r="D199" s="1" t="s">
        <v>60</v>
      </c>
      <c r="E199" s="1" t="s">
        <v>674</v>
      </c>
      <c r="F199" s="1" t="s">
        <v>32</v>
      </c>
      <c r="G199" s="1" t="s">
        <v>675</v>
      </c>
      <c r="H199" s="1" t="s">
        <v>676</v>
      </c>
      <c r="I199" s="1" t="s">
        <v>677</v>
      </c>
      <c r="J199" s="1" t="s">
        <v>678</v>
      </c>
      <c r="K199" s="1" t="s">
        <v>389</v>
      </c>
      <c r="L199" s="1" t="s">
        <v>99</v>
      </c>
      <c r="M199" s="1" t="s">
        <v>197</v>
      </c>
      <c r="N199" s="1" t="s">
        <v>269</v>
      </c>
      <c r="O199" s="1">
        <v>8</v>
      </c>
      <c r="P199" s="2">
        <v>12.5</v>
      </c>
      <c r="Q199" s="2">
        <f t="shared" si="6"/>
        <v>100</v>
      </c>
      <c r="R199" s="2">
        <v>25</v>
      </c>
      <c r="S199" s="2">
        <f t="shared" si="7"/>
        <v>200</v>
      </c>
      <c r="T199" s="4">
        <v>12</v>
      </c>
    </row>
    <row r="200" spans="1:20" ht="90" customHeight="1" x14ac:dyDescent="0.25">
      <c r="A200" s="1"/>
      <c r="B200" s="1" t="s">
        <v>19</v>
      </c>
      <c r="C200" s="1" t="s">
        <v>31</v>
      </c>
      <c r="D200" s="1" t="s">
        <v>60</v>
      </c>
      <c r="E200" s="1" t="s">
        <v>674</v>
      </c>
      <c r="F200" s="1" t="s">
        <v>32</v>
      </c>
      <c r="G200" s="1" t="s">
        <v>679</v>
      </c>
      <c r="H200" s="1" t="s">
        <v>676</v>
      </c>
      <c r="I200" s="1" t="s">
        <v>680</v>
      </c>
      <c r="J200" s="1" t="s">
        <v>678</v>
      </c>
      <c r="K200" s="1" t="s">
        <v>389</v>
      </c>
      <c r="L200" s="1" t="s">
        <v>58</v>
      </c>
      <c r="M200" s="1" t="s">
        <v>197</v>
      </c>
      <c r="N200" s="1" t="s">
        <v>269</v>
      </c>
      <c r="O200" s="1">
        <v>8</v>
      </c>
      <c r="P200" s="2">
        <v>12.5</v>
      </c>
      <c r="Q200" s="2">
        <f t="shared" si="6"/>
        <v>100</v>
      </c>
      <c r="R200" s="2">
        <v>25</v>
      </c>
      <c r="S200" s="2">
        <f t="shared" si="7"/>
        <v>200</v>
      </c>
      <c r="T200" s="4">
        <v>12</v>
      </c>
    </row>
    <row r="201" spans="1:20" ht="90" customHeight="1" x14ac:dyDescent="0.25">
      <c r="A201" s="1"/>
      <c r="B201" s="1" t="s">
        <v>19</v>
      </c>
      <c r="C201" s="1" t="s">
        <v>31</v>
      </c>
      <c r="D201" s="1" t="s">
        <v>60</v>
      </c>
      <c r="E201" s="1" t="s">
        <v>674</v>
      </c>
      <c r="F201" s="1" t="s">
        <v>32</v>
      </c>
      <c r="G201" s="1" t="s">
        <v>681</v>
      </c>
      <c r="H201" s="1" t="s">
        <v>676</v>
      </c>
      <c r="I201" s="1" t="s">
        <v>682</v>
      </c>
      <c r="J201" s="1" t="s">
        <v>678</v>
      </c>
      <c r="K201" s="1" t="s">
        <v>389</v>
      </c>
      <c r="L201" s="1" t="s">
        <v>78</v>
      </c>
      <c r="M201" s="1" t="s">
        <v>197</v>
      </c>
      <c r="N201" s="1" t="s">
        <v>269</v>
      </c>
      <c r="O201" s="1">
        <v>4</v>
      </c>
      <c r="P201" s="2">
        <v>12.5</v>
      </c>
      <c r="Q201" s="2">
        <f t="shared" si="6"/>
        <v>50</v>
      </c>
      <c r="R201" s="2">
        <v>25</v>
      </c>
      <c r="S201" s="2">
        <f t="shared" si="7"/>
        <v>100</v>
      </c>
      <c r="T201" s="4">
        <v>12</v>
      </c>
    </row>
    <row r="202" spans="1:20" ht="90" customHeight="1" x14ac:dyDescent="0.25">
      <c r="A202" s="1"/>
      <c r="B202" s="1" t="s">
        <v>19</v>
      </c>
      <c r="C202" s="1" t="s">
        <v>31</v>
      </c>
      <c r="D202" s="1" t="s">
        <v>60</v>
      </c>
      <c r="E202" s="1" t="s">
        <v>674</v>
      </c>
      <c r="F202" s="1" t="s">
        <v>32</v>
      </c>
      <c r="G202" s="1" t="s">
        <v>683</v>
      </c>
      <c r="H202" s="1" t="s">
        <v>684</v>
      </c>
      <c r="I202" s="1" t="s">
        <v>685</v>
      </c>
      <c r="J202" s="1" t="s">
        <v>686</v>
      </c>
      <c r="K202" s="1" t="s">
        <v>71</v>
      </c>
      <c r="L202" s="1" t="s">
        <v>99</v>
      </c>
      <c r="M202" s="1" t="s">
        <v>72</v>
      </c>
      <c r="N202" s="1" t="s">
        <v>269</v>
      </c>
      <c r="O202" s="1">
        <v>8</v>
      </c>
      <c r="P202" s="2">
        <v>12.5</v>
      </c>
      <c r="Q202" s="2">
        <f t="shared" si="6"/>
        <v>100</v>
      </c>
      <c r="R202" s="2">
        <v>25</v>
      </c>
      <c r="S202" s="2">
        <f t="shared" si="7"/>
        <v>200</v>
      </c>
      <c r="T202" s="4">
        <v>12</v>
      </c>
    </row>
    <row r="203" spans="1:20" ht="90" customHeight="1" x14ac:dyDescent="0.25">
      <c r="A203" s="1"/>
      <c r="B203" s="1" t="s">
        <v>19</v>
      </c>
      <c r="C203" s="1" t="s">
        <v>31</v>
      </c>
      <c r="D203" s="1" t="s">
        <v>60</v>
      </c>
      <c r="E203" s="1" t="s">
        <v>674</v>
      </c>
      <c r="F203" s="1" t="s">
        <v>32</v>
      </c>
      <c r="G203" s="1" t="s">
        <v>687</v>
      </c>
      <c r="H203" s="1" t="s">
        <v>684</v>
      </c>
      <c r="I203" s="1" t="s">
        <v>688</v>
      </c>
      <c r="J203" s="1" t="s">
        <v>686</v>
      </c>
      <c r="K203" s="1" t="s">
        <v>71</v>
      </c>
      <c r="L203" s="1" t="s">
        <v>58</v>
      </c>
      <c r="M203" s="1" t="s">
        <v>72</v>
      </c>
      <c r="N203" s="1" t="s">
        <v>269</v>
      </c>
      <c r="O203" s="1">
        <v>8</v>
      </c>
      <c r="P203" s="2">
        <v>12.5</v>
      </c>
      <c r="Q203" s="2">
        <f t="shared" si="6"/>
        <v>100</v>
      </c>
      <c r="R203" s="2">
        <v>25</v>
      </c>
      <c r="S203" s="2">
        <f t="shared" si="7"/>
        <v>200</v>
      </c>
      <c r="T203" s="4">
        <v>12</v>
      </c>
    </row>
    <row r="204" spans="1:20" ht="90" customHeight="1" x14ac:dyDescent="0.25">
      <c r="A204" s="1"/>
      <c r="B204" s="1" t="s">
        <v>19</v>
      </c>
      <c r="C204" s="1" t="s">
        <v>31</v>
      </c>
      <c r="D204" s="1" t="s">
        <v>60</v>
      </c>
      <c r="E204" s="1" t="s">
        <v>674</v>
      </c>
      <c r="F204" s="1" t="s">
        <v>23</v>
      </c>
      <c r="G204" s="1" t="s">
        <v>689</v>
      </c>
      <c r="H204" s="1" t="s">
        <v>690</v>
      </c>
      <c r="I204" s="1" t="s">
        <v>691</v>
      </c>
      <c r="J204" s="1" t="s">
        <v>692</v>
      </c>
      <c r="K204" s="1" t="s">
        <v>389</v>
      </c>
      <c r="L204" s="1" t="s">
        <v>99</v>
      </c>
      <c r="M204" s="1" t="s">
        <v>38</v>
      </c>
      <c r="N204" s="1" t="s">
        <v>269</v>
      </c>
      <c r="O204" s="1">
        <v>4</v>
      </c>
      <c r="P204" s="2">
        <v>15</v>
      </c>
      <c r="Q204" s="2">
        <f t="shared" si="6"/>
        <v>60</v>
      </c>
      <c r="R204" s="2">
        <v>30</v>
      </c>
      <c r="S204" s="2">
        <f t="shared" si="7"/>
        <v>120</v>
      </c>
      <c r="T204" s="4">
        <v>11.75</v>
      </c>
    </row>
    <row r="205" spans="1:20" ht="90" customHeight="1" x14ac:dyDescent="0.25">
      <c r="A205" s="1"/>
      <c r="B205" s="1" t="s">
        <v>19</v>
      </c>
      <c r="C205" s="1" t="s">
        <v>31</v>
      </c>
      <c r="D205" s="1" t="s">
        <v>60</v>
      </c>
      <c r="E205" s="1" t="s">
        <v>674</v>
      </c>
      <c r="F205" s="1" t="s">
        <v>23</v>
      </c>
      <c r="G205" s="1" t="s">
        <v>693</v>
      </c>
      <c r="H205" s="1" t="s">
        <v>690</v>
      </c>
      <c r="I205" s="1" t="s">
        <v>694</v>
      </c>
      <c r="J205" s="1" t="s">
        <v>692</v>
      </c>
      <c r="K205" s="1" t="s">
        <v>389</v>
      </c>
      <c r="L205" s="1" t="s">
        <v>78</v>
      </c>
      <c r="M205" s="1" t="s">
        <v>38</v>
      </c>
      <c r="N205" s="1" t="s">
        <v>269</v>
      </c>
      <c r="O205" s="1">
        <v>9</v>
      </c>
      <c r="P205" s="2">
        <v>15</v>
      </c>
      <c r="Q205" s="2">
        <f t="shared" si="6"/>
        <v>135</v>
      </c>
      <c r="R205" s="2">
        <v>30</v>
      </c>
      <c r="S205" s="2">
        <f t="shared" si="7"/>
        <v>270</v>
      </c>
      <c r="T205" s="4">
        <v>11.75</v>
      </c>
    </row>
    <row r="206" spans="1:20" ht="90" customHeight="1" x14ac:dyDescent="0.25">
      <c r="A206" s="1"/>
      <c r="B206" s="1" t="s">
        <v>19</v>
      </c>
      <c r="C206" s="1" t="s">
        <v>31</v>
      </c>
      <c r="D206" s="1" t="s">
        <v>60</v>
      </c>
      <c r="E206" s="1" t="s">
        <v>674</v>
      </c>
      <c r="F206" s="1" t="s">
        <v>113</v>
      </c>
      <c r="G206" s="1" t="s">
        <v>695</v>
      </c>
      <c r="H206" s="1" t="s">
        <v>696</v>
      </c>
      <c r="I206" s="1" t="s">
        <v>697</v>
      </c>
      <c r="J206" s="1" t="s">
        <v>698</v>
      </c>
      <c r="K206" s="1" t="s">
        <v>135</v>
      </c>
      <c r="L206" s="1" t="s">
        <v>699</v>
      </c>
      <c r="M206" s="1" t="s">
        <v>79</v>
      </c>
      <c r="N206" s="1" t="s">
        <v>80</v>
      </c>
      <c r="O206" s="1">
        <v>14</v>
      </c>
      <c r="P206" s="2">
        <v>15</v>
      </c>
      <c r="Q206" s="2">
        <f t="shared" si="6"/>
        <v>210</v>
      </c>
      <c r="R206" s="2">
        <v>30</v>
      </c>
      <c r="S206" s="2">
        <f t="shared" si="7"/>
        <v>420</v>
      </c>
      <c r="T206" s="4">
        <v>11.75</v>
      </c>
    </row>
    <row r="207" spans="1:20" ht="90" customHeight="1" x14ac:dyDescent="0.25">
      <c r="A207" s="1"/>
      <c r="B207" s="1" t="s">
        <v>19</v>
      </c>
      <c r="C207" s="1" t="s">
        <v>31</v>
      </c>
      <c r="D207" s="1" t="s">
        <v>60</v>
      </c>
      <c r="E207" s="1" t="s">
        <v>674</v>
      </c>
      <c r="F207" s="1" t="s">
        <v>23</v>
      </c>
      <c r="G207" s="1" t="s">
        <v>700</v>
      </c>
      <c r="H207" s="1" t="s">
        <v>701</v>
      </c>
      <c r="I207" s="1" t="s">
        <v>702</v>
      </c>
      <c r="J207" s="1" t="s">
        <v>703</v>
      </c>
      <c r="K207" s="1" t="s">
        <v>389</v>
      </c>
      <c r="L207" s="1" t="s">
        <v>106</v>
      </c>
      <c r="M207" s="1" t="s">
        <v>197</v>
      </c>
      <c r="N207" s="1" t="s">
        <v>269</v>
      </c>
      <c r="O207" s="1">
        <v>7</v>
      </c>
      <c r="P207" s="2">
        <v>22.5</v>
      </c>
      <c r="Q207" s="2">
        <f t="shared" si="6"/>
        <v>157.5</v>
      </c>
      <c r="R207" s="2">
        <v>45</v>
      </c>
      <c r="S207" s="2">
        <f t="shared" si="7"/>
        <v>315</v>
      </c>
      <c r="T207" s="4">
        <v>16.630000000000003</v>
      </c>
    </row>
    <row r="208" spans="1:20" ht="90" customHeight="1" x14ac:dyDescent="0.25">
      <c r="A208" s="1"/>
      <c r="B208" s="1" t="s">
        <v>19</v>
      </c>
      <c r="C208" s="1" t="s">
        <v>31</v>
      </c>
      <c r="D208" s="1" t="s">
        <v>60</v>
      </c>
      <c r="E208" s="1" t="s">
        <v>674</v>
      </c>
      <c r="F208" s="1" t="s">
        <v>32</v>
      </c>
      <c r="G208" s="1" t="s">
        <v>704</v>
      </c>
      <c r="H208" s="1" t="s">
        <v>705</v>
      </c>
      <c r="I208" s="1" t="s">
        <v>706</v>
      </c>
      <c r="J208" s="1" t="s">
        <v>707</v>
      </c>
      <c r="K208" s="1" t="s">
        <v>135</v>
      </c>
      <c r="L208" s="1" t="s">
        <v>106</v>
      </c>
      <c r="M208" s="1" t="s">
        <v>38</v>
      </c>
      <c r="N208" s="1" t="s">
        <v>269</v>
      </c>
      <c r="O208" s="1">
        <v>12</v>
      </c>
      <c r="P208" s="2">
        <v>15</v>
      </c>
      <c r="Q208" s="2">
        <f t="shared" si="6"/>
        <v>180</v>
      </c>
      <c r="R208" s="2">
        <v>30</v>
      </c>
      <c r="S208" s="2">
        <f t="shared" si="7"/>
        <v>360</v>
      </c>
      <c r="T208" s="4">
        <v>11.75</v>
      </c>
    </row>
    <row r="209" spans="1:20" ht="90" customHeight="1" x14ac:dyDescent="0.25">
      <c r="A209" s="1"/>
      <c r="B209" s="1" t="s">
        <v>19</v>
      </c>
      <c r="C209" s="1" t="s">
        <v>31</v>
      </c>
      <c r="D209" s="1" t="s">
        <v>60</v>
      </c>
      <c r="E209" s="1" t="s">
        <v>674</v>
      </c>
      <c r="F209" s="1" t="s">
        <v>30</v>
      </c>
      <c r="G209" s="1" t="s">
        <v>708</v>
      </c>
      <c r="H209" s="1" t="s">
        <v>709</v>
      </c>
      <c r="I209" s="1" t="s">
        <v>710</v>
      </c>
      <c r="J209" s="1" t="s">
        <v>711</v>
      </c>
      <c r="K209" s="1" t="s">
        <v>30</v>
      </c>
      <c r="L209" s="1" t="s">
        <v>99</v>
      </c>
      <c r="M209" s="1" t="s">
        <v>38</v>
      </c>
      <c r="N209" s="1" t="s">
        <v>73</v>
      </c>
      <c r="O209" s="1">
        <v>13</v>
      </c>
      <c r="P209" s="2">
        <v>27.5</v>
      </c>
      <c r="Q209" s="2">
        <f t="shared" si="6"/>
        <v>357.5</v>
      </c>
      <c r="R209" s="2">
        <v>55</v>
      </c>
      <c r="S209" s="2">
        <f t="shared" si="7"/>
        <v>715</v>
      </c>
      <c r="T209" s="4">
        <v>24</v>
      </c>
    </row>
    <row r="210" spans="1:20" ht="90" customHeight="1" x14ac:dyDescent="0.25">
      <c r="A210" s="1"/>
      <c r="B210" s="1" t="s">
        <v>19</v>
      </c>
      <c r="C210" s="1" t="s">
        <v>31</v>
      </c>
      <c r="D210" s="1" t="s">
        <v>60</v>
      </c>
      <c r="E210" s="1" t="s">
        <v>674</v>
      </c>
      <c r="F210" s="1" t="s">
        <v>30</v>
      </c>
      <c r="G210" s="1" t="s">
        <v>712</v>
      </c>
      <c r="H210" s="1" t="s">
        <v>709</v>
      </c>
      <c r="I210" s="1" t="s">
        <v>713</v>
      </c>
      <c r="J210" s="1" t="s">
        <v>711</v>
      </c>
      <c r="K210" s="1" t="s">
        <v>30</v>
      </c>
      <c r="L210" s="1" t="s">
        <v>58</v>
      </c>
      <c r="M210" s="1" t="s">
        <v>38</v>
      </c>
      <c r="N210" s="1" t="s">
        <v>73</v>
      </c>
      <c r="O210" s="1">
        <v>13</v>
      </c>
      <c r="P210" s="2">
        <v>27.5</v>
      </c>
      <c r="Q210" s="2">
        <f t="shared" si="6"/>
        <v>357.5</v>
      </c>
      <c r="R210" s="2">
        <v>55</v>
      </c>
      <c r="S210" s="2">
        <f t="shared" si="7"/>
        <v>715</v>
      </c>
      <c r="T210" s="4">
        <v>24</v>
      </c>
    </row>
    <row r="211" spans="1:20" ht="90" customHeight="1" x14ac:dyDescent="0.25">
      <c r="A211" s="1"/>
      <c r="B211" s="1" t="s">
        <v>19</v>
      </c>
      <c r="C211" s="1" t="s">
        <v>31</v>
      </c>
      <c r="D211" s="1" t="s">
        <v>60</v>
      </c>
      <c r="E211" s="1" t="s">
        <v>674</v>
      </c>
      <c r="F211" s="1" t="s">
        <v>30</v>
      </c>
      <c r="G211" s="1" t="s">
        <v>714</v>
      </c>
      <c r="H211" s="1" t="s">
        <v>709</v>
      </c>
      <c r="I211" s="1" t="s">
        <v>715</v>
      </c>
      <c r="J211" s="1" t="s">
        <v>711</v>
      </c>
      <c r="K211" s="1" t="s">
        <v>30</v>
      </c>
      <c r="L211" s="1" t="s">
        <v>78</v>
      </c>
      <c r="M211" s="1" t="s">
        <v>38</v>
      </c>
      <c r="N211" s="1" t="s">
        <v>73</v>
      </c>
      <c r="O211" s="1">
        <v>5</v>
      </c>
      <c r="P211" s="2">
        <v>27.5</v>
      </c>
      <c r="Q211" s="2">
        <f t="shared" si="6"/>
        <v>137.5</v>
      </c>
      <c r="R211" s="2">
        <v>55</v>
      </c>
      <c r="S211" s="2">
        <f t="shared" si="7"/>
        <v>275</v>
      </c>
      <c r="T211" s="4">
        <v>24</v>
      </c>
    </row>
    <row r="212" spans="1:20" ht="90" customHeight="1" x14ac:dyDescent="0.25">
      <c r="A212" s="1"/>
      <c r="B212" s="1" t="s">
        <v>19</v>
      </c>
      <c r="C212" s="1" t="s">
        <v>31</v>
      </c>
      <c r="D212" s="1" t="s">
        <v>60</v>
      </c>
      <c r="E212" s="1" t="s">
        <v>674</v>
      </c>
      <c r="F212" s="1" t="s">
        <v>23</v>
      </c>
      <c r="G212" s="1" t="s">
        <v>716</v>
      </c>
      <c r="H212" s="1" t="s">
        <v>717</v>
      </c>
      <c r="I212" s="1" t="s">
        <v>718</v>
      </c>
      <c r="J212" s="1" t="s">
        <v>719</v>
      </c>
      <c r="K212" s="1" t="s">
        <v>502</v>
      </c>
      <c r="L212" s="1" t="s">
        <v>99</v>
      </c>
      <c r="M212" s="1" t="s">
        <v>38</v>
      </c>
      <c r="N212" s="1" t="s">
        <v>269</v>
      </c>
      <c r="O212" s="1">
        <v>7</v>
      </c>
      <c r="P212" s="2">
        <v>22.5</v>
      </c>
      <c r="Q212" s="2">
        <f t="shared" si="6"/>
        <v>157.5</v>
      </c>
      <c r="R212" s="2">
        <v>45</v>
      </c>
      <c r="S212" s="2">
        <f t="shared" si="7"/>
        <v>315</v>
      </c>
      <c r="T212" s="4">
        <v>18.88</v>
      </c>
    </row>
    <row r="213" spans="1:20" ht="90" customHeight="1" x14ac:dyDescent="0.25">
      <c r="A213" s="1"/>
      <c r="B213" s="1" t="s">
        <v>19</v>
      </c>
      <c r="C213" s="1" t="s">
        <v>31</v>
      </c>
      <c r="D213" s="1" t="s">
        <v>60</v>
      </c>
      <c r="E213" s="1" t="s">
        <v>674</v>
      </c>
      <c r="F213" s="1" t="s">
        <v>23</v>
      </c>
      <c r="G213" s="1" t="s">
        <v>720</v>
      </c>
      <c r="H213" s="1" t="s">
        <v>717</v>
      </c>
      <c r="I213" s="1" t="s">
        <v>721</v>
      </c>
      <c r="J213" s="1" t="s">
        <v>719</v>
      </c>
      <c r="K213" s="1" t="s">
        <v>502</v>
      </c>
      <c r="L213" s="1" t="s">
        <v>58</v>
      </c>
      <c r="M213" s="1" t="s">
        <v>38</v>
      </c>
      <c r="N213" s="1" t="s">
        <v>269</v>
      </c>
      <c r="O213" s="1">
        <v>8</v>
      </c>
      <c r="P213" s="2">
        <v>22.5</v>
      </c>
      <c r="Q213" s="2">
        <f t="shared" si="6"/>
        <v>180</v>
      </c>
      <c r="R213" s="2">
        <v>45</v>
      </c>
      <c r="S213" s="2">
        <f t="shared" si="7"/>
        <v>360</v>
      </c>
      <c r="T213" s="4">
        <v>18.88</v>
      </c>
    </row>
    <row r="214" spans="1:20" ht="90" customHeight="1" x14ac:dyDescent="0.25">
      <c r="A214" s="1"/>
      <c r="B214" s="1" t="s">
        <v>19</v>
      </c>
      <c r="C214" s="1" t="s">
        <v>31</v>
      </c>
      <c r="D214" s="1" t="s">
        <v>60</v>
      </c>
      <c r="E214" s="1" t="s">
        <v>674</v>
      </c>
      <c r="F214" s="1" t="s">
        <v>23</v>
      </c>
      <c r="G214" s="1" t="s">
        <v>722</v>
      </c>
      <c r="H214" s="1" t="s">
        <v>717</v>
      </c>
      <c r="I214" s="1" t="s">
        <v>723</v>
      </c>
      <c r="J214" s="1" t="s">
        <v>719</v>
      </c>
      <c r="K214" s="1" t="s">
        <v>502</v>
      </c>
      <c r="L214" s="1" t="s">
        <v>78</v>
      </c>
      <c r="M214" s="1" t="s">
        <v>38</v>
      </c>
      <c r="N214" s="1" t="s">
        <v>269</v>
      </c>
      <c r="O214" s="1">
        <v>3</v>
      </c>
      <c r="P214" s="2">
        <v>22.5</v>
      </c>
      <c r="Q214" s="2">
        <f t="shared" si="6"/>
        <v>67.5</v>
      </c>
      <c r="R214" s="2">
        <v>45</v>
      </c>
      <c r="S214" s="2">
        <f t="shared" si="7"/>
        <v>135</v>
      </c>
      <c r="T214" s="4">
        <v>18.88</v>
      </c>
    </row>
    <row r="215" spans="1:20" ht="90" customHeight="1" x14ac:dyDescent="0.25">
      <c r="A215" s="1"/>
      <c r="B215" s="1" t="s">
        <v>19</v>
      </c>
      <c r="C215" s="1" t="s">
        <v>31</v>
      </c>
      <c r="D215" s="1" t="s">
        <v>60</v>
      </c>
      <c r="E215" s="1" t="s">
        <v>674</v>
      </c>
      <c r="F215" s="1" t="s">
        <v>23</v>
      </c>
      <c r="G215" s="1" t="s">
        <v>724</v>
      </c>
      <c r="H215" s="1" t="s">
        <v>717</v>
      </c>
      <c r="I215" s="1" t="s">
        <v>725</v>
      </c>
      <c r="J215" s="1" t="s">
        <v>719</v>
      </c>
      <c r="K215" s="1" t="s">
        <v>502</v>
      </c>
      <c r="L215" s="1" t="s">
        <v>106</v>
      </c>
      <c r="M215" s="1" t="s">
        <v>38</v>
      </c>
      <c r="N215" s="1" t="s">
        <v>269</v>
      </c>
      <c r="O215" s="1">
        <v>2</v>
      </c>
      <c r="P215" s="2">
        <v>22.5</v>
      </c>
      <c r="Q215" s="2">
        <f t="shared" si="6"/>
        <v>45</v>
      </c>
      <c r="R215" s="2">
        <v>45</v>
      </c>
      <c r="S215" s="2">
        <f t="shared" si="7"/>
        <v>90</v>
      </c>
      <c r="T215" s="4">
        <v>18.88</v>
      </c>
    </row>
    <row r="216" spans="1:20" ht="90" customHeight="1" x14ac:dyDescent="0.25">
      <c r="A216" s="1"/>
      <c r="B216" s="1" t="s">
        <v>19</v>
      </c>
      <c r="C216" s="1" t="s">
        <v>31</v>
      </c>
      <c r="D216" s="1" t="s">
        <v>60</v>
      </c>
      <c r="E216" s="1" t="s">
        <v>674</v>
      </c>
      <c r="F216" s="1" t="s">
        <v>32</v>
      </c>
      <c r="G216" s="1" t="s">
        <v>726</v>
      </c>
      <c r="H216" s="1" t="s">
        <v>727</v>
      </c>
      <c r="I216" s="1" t="s">
        <v>728</v>
      </c>
      <c r="J216" s="1" t="s">
        <v>729</v>
      </c>
      <c r="K216" s="1" t="s">
        <v>135</v>
      </c>
      <c r="L216" s="1" t="s">
        <v>78</v>
      </c>
      <c r="M216" s="1" t="s">
        <v>38</v>
      </c>
      <c r="N216" s="1" t="s">
        <v>269</v>
      </c>
      <c r="O216" s="1">
        <v>1</v>
      </c>
      <c r="P216" s="2">
        <v>22.5</v>
      </c>
      <c r="Q216" s="2">
        <f t="shared" si="6"/>
        <v>22.5</v>
      </c>
      <c r="R216" s="2">
        <v>45</v>
      </c>
      <c r="S216" s="2">
        <f t="shared" si="7"/>
        <v>45</v>
      </c>
      <c r="T216" s="4">
        <v>16.630000000000003</v>
      </c>
    </row>
    <row r="217" spans="1:20" ht="90" customHeight="1" x14ac:dyDescent="0.25">
      <c r="A217" s="1"/>
      <c r="B217" s="1" t="s">
        <v>19</v>
      </c>
      <c r="C217" s="1" t="s">
        <v>31</v>
      </c>
      <c r="D217" s="1" t="s">
        <v>60</v>
      </c>
      <c r="E217" s="1" t="s">
        <v>674</v>
      </c>
      <c r="F217" s="1" t="s">
        <v>32</v>
      </c>
      <c r="G217" s="1" t="s">
        <v>730</v>
      </c>
      <c r="H217" s="1" t="s">
        <v>731</v>
      </c>
      <c r="I217" s="1" t="s">
        <v>732</v>
      </c>
      <c r="J217" s="1" t="s">
        <v>733</v>
      </c>
      <c r="K217" s="1" t="s">
        <v>71</v>
      </c>
      <c r="L217" s="1" t="s">
        <v>136</v>
      </c>
      <c r="M217" s="1" t="s">
        <v>184</v>
      </c>
      <c r="N217" s="1" t="s">
        <v>269</v>
      </c>
      <c r="O217" s="1">
        <v>1</v>
      </c>
      <c r="P217" s="2">
        <v>20</v>
      </c>
      <c r="Q217" s="2">
        <f t="shared" si="6"/>
        <v>20</v>
      </c>
      <c r="R217" s="2">
        <v>40</v>
      </c>
      <c r="S217" s="2">
        <f t="shared" si="7"/>
        <v>40</v>
      </c>
      <c r="T217" s="4">
        <v>15</v>
      </c>
    </row>
    <row r="218" spans="1:20" ht="90" customHeight="1" x14ac:dyDescent="0.25">
      <c r="A218" s="1"/>
      <c r="B218" s="1" t="s">
        <v>19</v>
      </c>
      <c r="C218" s="1" t="s">
        <v>31</v>
      </c>
      <c r="D218" s="1" t="s">
        <v>60</v>
      </c>
      <c r="E218" s="1" t="s">
        <v>674</v>
      </c>
      <c r="F218" s="1" t="s">
        <v>32</v>
      </c>
      <c r="G218" s="1" t="s">
        <v>734</v>
      </c>
      <c r="H218" s="1" t="s">
        <v>731</v>
      </c>
      <c r="I218" s="1" t="s">
        <v>735</v>
      </c>
      <c r="J218" s="1" t="s">
        <v>733</v>
      </c>
      <c r="K218" s="1" t="s">
        <v>71</v>
      </c>
      <c r="L218" s="1" t="s">
        <v>146</v>
      </c>
      <c r="M218" s="1" t="s">
        <v>184</v>
      </c>
      <c r="N218" s="1" t="s">
        <v>269</v>
      </c>
      <c r="O218" s="1">
        <v>4</v>
      </c>
      <c r="P218" s="2">
        <v>20</v>
      </c>
      <c r="Q218" s="2">
        <f t="shared" si="6"/>
        <v>80</v>
      </c>
      <c r="R218" s="2">
        <v>40</v>
      </c>
      <c r="S218" s="2">
        <f t="shared" si="7"/>
        <v>160</v>
      </c>
      <c r="T218" s="4">
        <v>15</v>
      </c>
    </row>
    <row r="219" spans="1:20" ht="90" customHeight="1" x14ac:dyDescent="0.25">
      <c r="A219" s="1"/>
      <c r="B219" s="1" t="s">
        <v>19</v>
      </c>
      <c r="C219" s="1" t="s">
        <v>31</v>
      </c>
      <c r="D219" s="1" t="s">
        <v>60</v>
      </c>
      <c r="E219" s="1" t="s">
        <v>674</v>
      </c>
      <c r="F219" s="1" t="s">
        <v>32</v>
      </c>
      <c r="G219" s="1" t="s">
        <v>736</v>
      </c>
      <c r="H219" s="1" t="s">
        <v>737</v>
      </c>
      <c r="I219" s="1" t="s">
        <v>738</v>
      </c>
      <c r="J219" s="1" t="s">
        <v>739</v>
      </c>
      <c r="K219" s="1" t="s">
        <v>71</v>
      </c>
      <c r="L219" s="1" t="s">
        <v>58</v>
      </c>
      <c r="M219" s="1" t="s">
        <v>38</v>
      </c>
      <c r="N219" s="1" t="s">
        <v>269</v>
      </c>
      <c r="O219" s="1">
        <v>1</v>
      </c>
      <c r="P219" s="2">
        <v>20</v>
      </c>
      <c r="Q219" s="2">
        <f t="shared" si="6"/>
        <v>20</v>
      </c>
      <c r="R219" s="2">
        <v>40</v>
      </c>
      <c r="S219" s="2">
        <f t="shared" si="7"/>
        <v>40</v>
      </c>
      <c r="T219" s="4">
        <v>15</v>
      </c>
    </row>
    <row r="220" spans="1:20" ht="90" customHeight="1" x14ac:dyDescent="0.25">
      <c r="A220" s="1"/>
      <c r="B220" s="1" t="s">
        <v>19</v>
      </c>
      <c r="C220" s="1" t="s">
        <v>31</v>
      </c>
      <c r="D220" s="1" t="s">
        <v>60</v>
      </c>
      <c r="E220" s="1" t="s">
        <v>674</v>
      </c>
      <c r="F220" s="1" t="s">
        <v>32</v>
      </c>
      <c r="G220" s="1" t="s">
        <v>740</v>
      </c>
      <c r="H220" s="1" t="s">
        <v>741</v>
      </c>
      <c r="I220" s="1" t="s">
        <v>742</v>
      </c>
      <c r="J220" s="1" t="s">
        <v>743</v>
      </c>
      <c r="K220" s="1" t="s">
        <v>28</v>
      </c>
      <c r="L220" s="1" t="s">
        <v>78</v>
      </c>
      <c r="M220" s="1" t="s">
        <v>79</v>
      </c>
      <c r="N220" s="1" t="s">
        <v>269</v>
      </c>
      <c r="O220" s="1">
        <v>1</v>
      </c>
      <c r="P220" s="2">
        <v>20</v>
      </c>
      <c r="Q220" s="2">
        <f t="shared" si="6"/>
        <v>20</v>
      </c>
      <c r="R220" s="2">
        <v>40</v>
      </c>
      <c r="S220" s="2">
        <f t="shared" si="7"/>
        <v>40</v>
      </c>
      <c r="T220" s="4">
        <v>15</v>
      </c>
    </row>
    <row r="221" spans="1:20" ht="90" customHeight="1" x14ac:dyDescent="0.25">
      <c r="A221" s="1"/>
      <c r="B221" s="1" t="s">
        <v>19</v>
      </c>
      <c r="C221" s="1" t="s">
        <v>31</v>
      </c>
      <c r="D221" s="1" t="s">
        <v>60</v>
      </c>
      <c r="E221" s="1" t="s">
        <v>674</v>
      </c>
      <c r="F221" s="1" t="s">
        <v>32</v>
      </c>
      <c r="G221" s="1" t="s">
        <v>744</v>
      </c>
      <c r="H221" s="1" t="s">
        <v>741</v>
      </c>
      <c r="I221" s="1" t="s">
        <v>745</v>
      </c>
      <c r="J221" s="1" t="s">
        <v>743</v>
      </c>
      <c r="K221" s="1" t="s">
        <v>28</v>
      </c>
      <c r="L221" s="1" t="s">
        <v>146</v>
      </c>
      <c r="M221" s="1" t="s">
        <v>79</v>
      </c>
      <c r="N221" s="1" t="s">
        <v>269</v>
      </c>
      <c r="O221" s="1">
        <v>1</v>
      </c>
      <c r="P221" s="2">
        <v>20</v>
      </c>
      <c r="Q221" s="2">
        <f t="shared" si="6"/>
        <v>20</v>
      </c>
      <c r="R221" s="2">
        <v>40</v>
      </c>
      <c r="S221" s="2">
        <f t="shared" si="7"/>
        <v>40</v>
      </c>
      <c r="T221" s="4">
        <v>15</v>
      </c>
    </row>
    <row r="222" spans="1:20" ht="90" customHeight="1" x14ac:dyDescent="0.25">
      <c r="A222" s="1"/>
      <c r="B222" s="1" t="s">
        <v>19</v>
      </c>
      <c r="C222" s="1" t="s">
        <v>31</v>
      </c>
      <c r="D222" s="1" t="s">
        <v>60</v>
      </c>
      <c r="E222" s="1" t="s">
        <v>674</v>
      </c>
      <c r="F222" s="1" t="s">
        <v>32</v>
      </c>
      <c r="G222" s="1" t="s">
        <v>746</v>
      </c>
      <c r="H222" s="1" t="s">
        <v>747</v>
      </c>
      <c r="I222" s="1" t="s">
        <v>748</v>
      </c>
      <c r="J222" s="1" t="s">
        <v>749</v>
      </c>
      <c r="K222" s="1" t="s">
        <v>28</v>
      </c>
      <c r="L222" s="1" t="s">
        <v>99</v>
      </c>
      <c r="M222" s="1" t="s">
        <v>184</v>
      </c>
      <c r="N222" s="1" t="s">
        <v>269</v>
      </c>
      <c r="O222" s="1">
        <v>2</v>
      </c>
      <c r="P222" s="2">
        <v>20</v>
      </c>
      <c r="Q222" s="2">
        <f t="shared" si="6"/>
        <v>40</v>
      </c>
      <c r="R222" s="2">
        <v>40</v>
      </c>
      <c r="S222" s="2">
        <f t="shared" si="7"/>
        <v>80</v>
      </c>
      <c r="T222" s="4">
        <v>18</v>
      </c>
    </row>
    <row r="223" spans="1:20" ht="90" customHeight="1" x14ac:dyDescent="0.25">
      <c r="A223" s="1"/>
      <c r="B223" s="1" t="s">
        <v>19</v>
      </c>
      <c r="C223" s="1" t="s">
        <v>31</v>
      </c>
      <c r="D223" s="1" t="s">
        <v>60</v>
      </c>
      <c r="E223" s="1" t="s">
        <v>674</v>
      </c>
      <c r="F223" s="1" t="s">
        <v>32</v>
      </c>
      <c r="G223" s="1" t="s">
        <v>750</v>
      </c>
      <c r="H223" s="1" t="s">
        <v>747</v>
      </c>
      <c r="I223" s="1" t="s">
        <v>751</v>
      </c>
      <c r="J223" s="1" t="s">
        <v>749</v>
      </c>
      <c r="K223" s="1" t="s">
        <v>28</v>
      </c>
      <c r="L223" s="1" t="s">
        <v>58</v>
      </c>
      <c r="M223" s="1" t="s">
        <v>184</v>
      </c>
      <c r="N223" s="1" t="s">
        <v>269</v>
      </c>
      <c r="O223" s="1">
        <v>8</v>
      </c>
      <c r="P223" s="2">
        <v>20</v>
      </c>
      <c r="Q223" s="2">
        <f t="shared" si="6"/>
        <v>160</v>
      </c>
      <c r="R223" s="2">
        <v>40</v>
      </c>
      <c r="S223" s="2">
        <f t="shared" si="7"/>
        <v>320</v>
      </c>
      <c r="T223" s="4">
        <v>18</v>
      </c>
    </row>
    <row r="224" spans="1:20" ht="90" customHeight="1" x14ac:dyDescent="0.25">
      <c r="A224" s="1"/>
      <c r="B224" s="1" t="s">
        <v>19</v>
      </c>
      <c r="C224" s="1" t="s">
        <v>31</v>
      </c>
      <c r="D224" s="1" t="s">
        <v>60</v>
      </c>
      <c r="E224" s="1" t="s">
        <v>674</v>
      </c>
      <c r="F224" s="1" t="s">
        <v>32</v>
      </c>
      <c r="G224" s="1" t="s">
        <v>752</v>
      </c>
      <c r="H224" s="1" t="s">
        <v>747</v>
      </c>
      <c r="I224" s="1" t="s">
        <v>753</v>
      </c>
      <c r="J224" s="1" t="s">
        <v>749</v>
      </c>
      <c r="K224" s="1" t="s">
        <v>28</v>
      </c>
      <c r="L224" s="1" t="s">
        <v>78</v>
      </c>
      <c r="M224" s="1" t="s">
        <v>184</v>
      </c>
      <c r="N224" s="1" t="s">
        <v>269</v>
      </c>
      <c r="O224" s="1">
        <v>7</v>
      </c>
      <c r="P224" s="2">
        <v>20</v>
      </c>
      <c r="Q224" s="2">
        <f t="shared" si="6"/>
        <v>140</v>
      </c>
      <c r="R224" s="2">
        <v>40</v>
      </c>
      <c r="S224" s="2">
        <f t="shared" si="7"/>
        <v>280</v>
      </c>
      <c r="T224" s="4">
        <v>18</v>
      </c>
    </row>
    <row r="225" spans="1:20" ht="90" customHeight="1" x14ac:dyDescent="0.25">
      <c r="A225" s="1"/>
      <c r="B225" s="1" t="s">
        <v>19</v>
      </c>
      <c r="C225" s="1" t="s">
        <v>31</v>
      </c>
      <c r="D225" s="1" t="s">
        <v>60</v>
      </c>
      <c r="E225" s="1" t="s">
        <v>674</v>
      </c>
      <c r="F225" s="1" t="s">
        <v>23</v>
      </c>
      <c r="G225" s="1" t="s">
        <v>754</v>
      </c>
      <c r="H225" s="1" t="s">
        <v>755</v>
      </c>
      <c r="I225" s="1" t="s">
        <v>756</v>
      </c>
      <c r="J225" s="1" t="s">
        <v>757</v>
      </c>
      <c r="K225" s="1" t="s">
        <v>135</v>
      </c>
      <c r="L225" s="1" t="s">
        <v>162</v>
      </c>
      <c r="M225" s="1" t="s">
        <v>30</v>
      </c>
      <c r="N225" s="1" t="s">
        <v>30</v>
      </c>
      <c r="O225" s="1">
        <v>1</v>
      </c>
      <c r="P225" s="2">
        <v>30</v>
      </c>
      <c r="Q225" s="2">
        <f t="shared" si="6"/>
        <v>30</v>
      </c>
      <c r="R225" s="2">
        <v>60</v>
      </c>
      <c r="S225" s="2">
        <f t="shared" si="7"/>
        <v>60</v>
      </c>
      <c r="T225" s="4">
        <v>21.5</v>
      </c>
    </row>
    <row r="226" spans="1:20" ht="90" customHeight="1" x14ac:dyDescent="0.25">
      <c r="A226" s="1"/>
      <c r="B226" s="1" t="s">
        <v>19</v>
      </c>
      <c r="C226" s="1" t="s">
        <v>31</v>
      </c>
      <c r="D226" s="1" t="s">
        <v>60</v>
      </c>
      <c r="E226" s="1" t="s">
        <v>674</v>
      </c>
      <c r="F226" s="1" t="s">
        <v>23</v>
      </c>
      <c r="G226" s="1" t="s">
        <v>758</v>
      </c>
      <c r="H226" s="1" t="s">
        <v>755</v>
      </c>
      <c r="I226" s="1" t="s">
        <v>759</v>
      </c>
      <c r="J226" s="1" t="s">
        <v>757</v>
      </c>
      <c r="K226" s="1" t="s">
        <v>135</v>
      </c>
      <c r="L226" s="1" t="s">
        <v>58</v>
      </c>
      <c r="M226" s="1" t="s">
        <v>30</v>
      </c>
      <c r="N226" s="1" t="s">
        <v>30</v>
      </c>
      <c r="O226" s="1">
        <v>7</v>
      </c>
      <c r="P226" s="2">
        <v>30</v>
      </c>
      <c r="Q226" s="2">
        <f t="shared" si="6"/>
        <v>210</v>
      </c>
      <c r="R226" s="2">
        <v>60</v>
      </c>
      <c r="S226" s="2">
        <f t="shared" si="7"/>
        <v>420</v>
      </c>
      <c r="T226" s="4">
        <v>21.5</v>
      </c>
    </row>
    <row r="227" spans="1:20" ht="90" customHeight="1" x14ac:dyDescent="0.25">
      <c r="A227" s="1"/>
      <c r="B227" s="1" t="s">
        <v>19</v>
      </c>
      <c r="C227" s="1" t="s">
        <v>31</v>
      </c>
      <c r="D227" s="1" t="s">
        <v>60</v>
      </c>
      <c r="E227" s="1" t="s">
        <v>674</v>
      </c>
      <c r="F227" s="1" t="s">
        <v>23</v>
      </c>
      <c r="G227" s="1" t="s">
        <v>760</v>
      </c>
      <c r="H227" s="1" t="s">
        <v>761</v>
      </c>
      <c r="I227" s="1" t="s">
        <v>762</v>
      </c>
      <c r="J227" s="1" t="s">
        <v>763</v>
      </c>
      <c r="K227" s="1" t="s">
        <v>502</v>
      </c>
      <c r="L227" s="1" t="s">
        <v>99</v>
      </c>
      <c r="M227" s="1" t="s">
        <v>38</v>
      </c>
      <c r="N227" s="1" t="s">
        <v>269</v>
      </c>
      <c r="O227" s="1">
        <v>2</v>
      </c>
      <c r="P227" s="2">
        <v>22.5</v>
      </c>
      <c r="Q227" s="2">
        <f t="shared" si="6"/>
        <v>45</v>
      </c>
      <c r="R227" s="2">
        <v>45</v>
      </c>
      <c r="S227" s="2">
        <f t="shared" si="7"/>
        <v>90</v>
      </c>
      <c r="T227" s="4">
        <v>18.88</v>
      </c>
    </row>
    <row r="228" spans="1:20" ht="90" customHeight="1" x14ac:dyDescent="0.25">
      <c r="A228" s="1"/>
      <c r="B228" s="1" t="s">
        <v>19</v>
      </c>
      <c r="C228" s="1" t="s">
        <v>31</v>
      </c>
      <c r="D228" s="1" t="s">
        <v>60</v>
      </c>
      <c r="E228" s="1" t="s">
        <v>674</v>
      </c>
      <c r="F228" s="1" t="s">
        <v>23</v>
      </c>
      <c r="G228" s="1" t="s">
        <v>764</v>
      </c>
      <c r="H228" s="1" t="s">
        <v>761</v>
      </c>
      <c r="I228" s="1" t="s">
        <v>765</v>
      </c>
      <c r="J228" s="1" t="s">
        <v>763</v>
      </c>
      <c r="K228" s="1" t="s">
        <v>502</v>
      </c>
      <c r="L228" s="1" t="s">
        <v>58</v>
      </c>
      <c r="M228" s="1" t="s">
        <v>38</v>
      </c>
      <c r="N228" s="1" t="s">
        <v>269</v>
      </c>
      <c r="O228" s="1">
        <v>2</v>
      </c>
      <c r="P228" s="2">
        <v>22.5</v>
      </c>
      <c r="Q228" s="2">
        <f t="shared" si="6"/>
        <v>45</v>
      </c>
      <c r="R228" s="2">
        <v>45</v>
      </c>
      <c r="S228" s="2">
        <f t="shared" si="7"/>
        <v>90</v>
      </c>
      <c r="T228" s="4">
        <v>18.88</v>
      </c>
    </row>
    <row r="229" spans="1:20" ht="90" customHeight="1" x14ac:dyDescent="0.25">
      <c r="A229" s="1"/>
      <c r="B229" s="1" t="s">
        <v>19</v>
      </c>
      <c r="C229" s="1" t="s">
        <v>31</v>
      </c>
      <c r="D229" s="1" t="s">
        <v>60</v>
      </c>
      <c r="E229" s="1" t="s">
        <v>674</v>
      </c>
      <c r="F229" s="1" t="s">
        <v>23</v>
      </c>
      <c r="G229" s="1" t="s">
        <v>766</v>
      </c>
      <c r="H229" s="1" t="s">
        <v>761</v>
      </c>
      <c r="I229" s="1" t="s">
        <v>767</v>
      </c>
      <c r="J229" s="1" t="s">
        <v>763</v>
      </c>
      <c r="K229" s="1" t="s">
        <v>502</v>
      </c>
      <c r="L229" s="1" t="s">
        <v>78</v>
      </c>
      <c r="M229" s="1" t="s">
        <v>38</v>
      </c>
      <c r="N229" s="1" t="s">
        <v>269</v>
      </c>
      <c r="O229" s="1">
        <v>3</v>
      </c>
      <c r="P229" s="2">
        <v>22.5</v>
      </c>
      <c r="Q229" s="2">
        <f t="shared" si="6"/>
        <v>67.5</v>
      </c>
      <c r="R229" s="2">
        <v>45</v>
      </c>
      <c r="S229" s="2">
        <f t="shared" si="7"/>
        <v>135</v>
      </c>
      <c r="T229" s="4">
        <v>18.88</v>
      </c>
    </row>
    <row r="230" spans="1:20" ht="90" customHeight="1" x14ac:dyDescent="0.25">
      <c r="A230" s="1"/>
      <c r="B230" s="1" t="s">
        <v>19</v>
      </c>
      <c r="C230" s="1" t="s">
        <v>31</v>
      </c>
      <c r="D230" s="1" t="s">
        <v>60</v>
      </c>
      <c r="E230" s="1" t="s">
        <v>674</v>
      </c>
      <c r="F230" s="1" t="s">
        <v>23</v>
      </c>
      <c r="G230" s="1" t="s">
        <v>768</v>
      </c>
      <c r="H230" s="1" t="s">
        <v>761</v>
      </c>
      <c r="I230" s="1" t="s">
        <v>769</v>
      </c>
      <c r="J230" s="1" t="s">
        <v>763</v>
      </c>
      <c r="K230" s="1" t="s">
        <v>502</v>
      </c>
      <c r="L230" s="1" t="s">
        <v>106</v>
      </c>
      <c r="M230" s="1" t="s">
        <v>38</v>
      </c>
      <c r="N230" s="1" t="s">
        <v>269</v>
      </c>
      <c r="O230" s="1">
        <v>3</v>
      </c>
      <c r="P230" s="2">
        <v>22.5</v>
      </c>
      <c r="Q230" s="2">
        <f t="shared" si="6"/>
        <v>67.5</v>
      </c>
      <c r="R230" s="2">
        <v>45</v>
      </c>
      <c r="S230" s="2">
        <f t="shared" si="7"/>
        <v>135</v>
      </c>
      <c r="T230" s="4">
        <v>18.88</v>
      </c>
    </row>
    <row r="231" spans="1:20" ht="90" customHeight="1" x14ac:dyDescent="0.25">
      <c r="A231" s="1"/>
      <c r="B231" s="1" t="s">
        <v>19</v>
      </c>
      <c r="C231" s="1" t="s">
        <v>31</v>
      </c>
      <c r="D231" s="1" t="s">
        <v>60</v>
      </c>
      <c r="E231" s="1" t="s">
        <v>674</v>
      </c>
      <c r="F231" s="1" t="s">
        <v>32</v>
      </c>
      <c r="G231" s="1" t="s">
        <v>770</v>
      </c>
      <c r="H231" s="1" t="s">
        <v>771</v>
      </c>
      <c r="I231" s="1" t="s">
        <v>772</v>
      </c>
      <c r="J231" s="1" t="s">
        <v>773</v>
      </c>
      <c r="K231" s="1" t="s">
        <v>28</v>
      </c>
      <c r="L231" s="1" t="s">
        <v>99</v>
      </c>
      <c r="M231" s="1" t="s">
        <v>38</v>
      </c>
      <c r="N231" s="1" t="s">
        <v>269</v>
      </c>
      <c r="O231" s="1">
        <v>12</v>
      </c>
      <c r="P231" s="2">
        <v>25</v>
      </c>
      <c r="Q231" s="2">
        <f t="shared" si="6"/>
        <v>300</v>
      </c>
      <c r="R231" s="2">
        <v>50</v>
      </c>
      <c r="S231" s="2">
        <f t="shared" si="7"/>
        <v>600</v>
      </c>
      <c r="T231" s="4">
        <v>22</v>
      </c>
    </row>
    <row r="232" spans="1:20" ht="90" customHeight="1" x14ac:dyDescent="0.25">
      <c r="A232" s="1"/>
      <c r="B232" s="1" t="s">
        <v>19</v>
      </c>
      <c r="C232" s="1" t="s">
        <v>31</v>
      </c>
      <c r="D232" s="1" t="s">
        <v>60</v>
      </c>
      <c r="E232" s="1" t="s">
        <v>674</v>
      </c>
      <c r="F232" s="1" t="s">
        <v>32</v>
      </c>
      <c r="G232" s="1" t="s">
        <v>774</v>
      </c>
      <c r="H232" s="1" t="s">
        <v>771</v>
      </c>
      <c r="I232" s="1" t="s">
        <v>775</v>
      </c>
      <c r="J232" s="1" t="s">
        <v>773</v>
      </c>
      <c r="K232" s="1" t="s">
        <v>28</v>
      </c>
      <c r="L232" s="1" t="s">
        <v>58</v>
      </c>
      <c r="M232" s="1" t="s">
        <v>38</v>
      </c>
      <c r="N232" s="1" t="s">
        <v>269</v>
      </c>
      <c r="O232" s="1">
        <v>13</v>
      </c>
      <c r="P232" s="2">
        <v>25</v>
      </c>
      <c r="Q232" s="2">
        <f t="shared" si="6"/>
        <v>325</v>
      </c>
      <c r="R232" s="2">
        <v>50</v>
      </c>
      <c r="S232" s="2">
        <f t="shared" si="7"/>
        <v>650</v>
      </c>
      <c r="T232" s="4">
        <v>22</v>
      </c>
    </row>
    <row r="233" spans="1:20" ht="90" customHeight="1" x14ac:dyDescent="0.25">
      <c r="A233" s="1"/>
      <c r="B233" s="1" t="s">
        <v>19</v>
      </c>
      <c r="C233" s="1" t="s">
        <v>31</v>
      </c>
      <c r="D233" s="1" t="s">
        <v>60</v>
      </c>
      <c r="E233" s="1" t="s">
        <v>674</v>
      </c>
      <c r="F233" s="1" t="s">
        <v>32</v>
      </c>
      <c r="G233" s="1" t="s">
        <v>776</v>
      </c>
      <c r="H233" s="1" t="s">
        <v>771</v>
      </c>
      <c r="I233" s="1" t="s">
        <v>777</v>
      </c>
      <c r="J233" s="1" t="s">
        <v>773</v>
      </c>
      <c r="K233" s="1" t="s">
        <v>28</v>
      </c>
      <c r="L233" s="1" t="s">
        <v>78</v>
      </c>
      <c r="M233" s="1" t="s">
        <v>38</v>
      </c>
      <c r="N233" s="1" t="s">
        <v>269</v>
      </c>
      <c r="O233" s="1">
        <v>3</v>
      </c>
      <c r="P233" s="2">
        <v>25</v>
      </c>
      <c r="Q233" s="2">
        <f t="shared" si="6"/>
        <v>75</v>
      </c>
      <c r="R233" s="2">
        <v>50</v>
      </c>
      <c r="S233" s="2">
        <f t="shared" si="7"/>
        <v>150</v>
      </c>
      <c r="T233" s="4">
        <v>22</v>
      </c>
    </row>
    <row r="234" spans="1:20" ht="90" customHeight="1" x14ac:dyDescent="0.25">
      <c r="A234" s="1"/>
      <c r="B234" s="1" t="s">
        <v>19</v>
      </c>
      <c r="C234" s="1" t="s">
        <v>31</v>
      </c>
      <c r="D234" s="1" t="s">
        <v>60</v>
      </c>
      <c r="E234" s="1" t="s">
        <v>674</v>
      </c>
      <c r="F234" s="1" t="s">
        <v>32</v>
      </c>
      <c r="G234" s="1" t="s">
        <v>778</v>
      </c>
      <c r="H234" s="1" t="s">
        <v>771</v>
      </c>
      <c r="I234" s="1" t="s">
        <v>779</v>
      </c>
      <c r="J234" s="1" t="s">
        <v>773</v>
      </c>
      <c r="K234" s="1" t="s">
        <v>28</v>
      </c>
      <c r="L234" s="1" t="s">
        <v>106</v>
      </c>
      <c r="M234" s="1" t="s">
        <v>38</v>
      </c>
      <c r="N234" s="1" t="s">
        <v>269</v>
      </c>
      <c r="O234" s="1">
        <v>4</v>
      </c>
      <c r="P234" s="2">
        <v>25</v>
      </c>
      <c r="Q234" s="2">
        <f t="shared" si="6"/>
        <v>100</v>
      </c>
      <c r="R234" s="2">
        <v>50</v>
      </c>
      <c r="S234" s="2">
        <f t="shared" si="7"/>
        <v>200</v>
      </c>
      <c r="T234" s="4">
        <v>22</v>
      </c>
    </row>
    <row r="235" spans="1:20" ht="90" customHeight="1" x14ac:dyDescent="0.25">
      <c r="A235" s="1"/>
      <c r="B235" s="1" t="s">
        <v>19</v>
      </c>
      <c r="C235" s="1" t="s">
        <v>31</v>
      </c>
      <c r="D235" s="1" t="s">
        <v>60</v>
      </c>
      <c r="E235" s="1" t="s">
        <v>674</v>
      </c>
      <c r="F235" s="1" t="s">
        <v>32</v>
      </c>
      <c r="G235" s="1" t="s">
        <v>780</v>
      </c>
      <c r="H235" s="1" t="s">
        <v>781</v>
      </c>
      <c r="I235" s="1" t="s">
        <v>782</v>
      </c>
      <c r="J235" s="1" t="s">
        <v>783</v>
      </c>
      <c r="K235" s="1" t="s">
        <v>135</v>
      </c>
      <c r="L235" s="1" t="s">
        <v>162</v>
      </c>
      <c r="M235" s="1" t="s">
        <v>38</v>
      </c>
      <c r="N235" s="1" t="s">
        <v>73</v>
      </c>
      <c r="O235" s="1">
        <v>4</v>
      </c>
      <c r="P235" s="2">
        <v>32.5</v>
      </c>
      <c r="Q235" s="2">
        <f t="shared" si="6"/>
        <v>130</v>
      </c>
      <c r="R235" s="2">
        <v>65</v>
      </c>
      <c r="S235" s="2">
        <f t="shared" si="7"/>
        <v>260</v>
      </c>
      <c r="T235" s="4">
        <v>26.38</v>
      </c>
    </row>
    <row r="236" spans="1:20" ht="90" customHeight="1" x14ac:dyDescent="0.25">
      <c r="A236" s="1"/>
      <c r="B236" s="1" t="s">
        <v>19</v>
      </c>
      <c r="C236" s="1" t="s">
        <v>31</v>
      </c>
      <c r="D236" s="1" t="s">
        <v>60</v>
      </c>
      <c r="E236" s="1" t="s">
        <v>674</v>
      </c>
      <c r="F236" s="1" t="s">
        <v>32</v>
      </c>
      <c r="G236" s="1" t="s">
        <v>784</v>
      </c>
      <c r="H236" s="1" t="s">
        <v>781</v>
      </c>
      <c r="I236" s="1" t="s">
        <v>785</v>
      </c>
      <c r="J236" s="1" t="s">
        <v>783</v>
      </c>
      <c r="K236" s="1" t="s">
        <v>135</v>
      </c>
      <c r="L236" s="1" t="s">
        <v>99</v>
      </c>
      <c r="M236" s="1" t="s">
        <v>38</v>
      </c>
      <c r="N236" s="1" t="s">
        <v>73</v>
      </c>
      <c r="O236" s="1">
        <v>10</v>
      </c>
      <c r="P236" s="2">
        <v>32.5</v>
      </c>
      <c r="Q236" s="2">
        <f t="shared" si="6"/>
        <v>325</v>
      </c>
      <c r="R236" s="2">
        <v>65</v>
      </c>
      <c r="S236" s="2">
        <f t="shared" si="7"/>
        <v>650</v>
      </c>
      <c r="T236" s="4">
        <v>26.38</v>
      </c>
    </row>
    <row r="237" spans="1:20" ht="90" customHeight="1" x14ac:dyDescent="0.25">
      <c r="A237" s="1"/>
      <c r="B237" s="1" t="s">
        <v>19</v>
      </c>
      <c r="C237" s="1" t="s">
        <v>31</v>
      </c>
      <c r="D237" s="1" t="s">
        <v>60</v>
      </c>
      <c r="E237" s="1" t="s">
        <v>674</v>
      </c>
      <c r="F237" s="1" t="s">
        <v>32</v>
      </c>
      <c r="G237" s="1" t="s">
        <v>786</v>
      </c>
      <c r="H237" s="1" t="s">
        <v>781</v>
      </c>
      <c r="I237" s="1" t="s">
        <v>787</v>
      </c>
      <c r="J237" s="1" t="s">
        <v>783</v>
      </c>
      <c r="K237" s="1" t="s">
        <v>135</v>
      </c>
      <c r="L237" s="1" t="s">
        <v>58</v>
      </c>
      <c r="M237" s="1" t="s">
        <v>38</v>
      </c>
      <c r="N237" s="1" t="s">
        <v>73</v>
      </c>
      <c r="O237" s="1">
        <v>8</v>
      </c>
      <c r="P237" s="2">
        <v>32.5</v>
      </c>
      <c r="Q237" s="2">
        <f t="shared" si="6"/>
        <v>260</v>
      </c>
      <c r="R237" s="2">
        <v>65</v>
      </c>
      <c r="S237" s="2">
        <f t="shared" si="7"/>
        <v>520</v>
      </c>
      <c r="T237" s="4">
        <v>26.38</v>
      </c>
    </row>
    <row r="238" spans="1:20" ht="90" customHeight="1" x14ac:dyDescent="0.25">
      <c r="A238" s="1"/>
      <c r="B238" s="1" t="s">
        <v>19</v>
      </c>
      <c r="C238" s="1" t="s">
        <v>31</v>
      </c>
      <c r="D238" s="1" t="s">
        <v>60</v>
      </c>
      <c r="E238" s="1" t="s">
        <v>674</v>
      </c>
      <c r="F238" s="1" t="s">
        <v>32</v>
      </c>
      <c r="G238" s="1" t="s">
        <v>788</v>
      </c>
      <c r="H238" s="1" t="s">
        <v>781</v>
      </c>
      <c r="I238" s="1" t="s">
        <v>789</v>
      </c>
      <c r="J238" s="1" t="s">
        <v>783</v>
      </c>
      <c r="K238" s="1" t="s">
        <v>135</v>
      </c>
      <c r="L238" s="1" t="s">
        <v>78</v>
      </c>
      <c r="M238" s="1" t="s">
        <v>38</v>
      </c>
      <c r="N238" s="1" t="s">
        <v>73</v>
      </c>
      <c r="O238" s="1">
        <v>1</v>
      </c>
      <c r="P238" s="2">
        <v>32.5</v>
      </c>
      <c r="Q238" s="2">
        <f t="shared" si="6"/>
        <v>32.5</v>
      </c>
      <c r="R238" s="2">
        <v>65</v>
      </c>
      <c r="S238" s="2">
        <f t="shared" si="7"/>
        <v>65</v>
      </c>
      <c r="T238" s="4">
        <v>26.38</v>
      </c>
    </row>
    <row r="239" spans="1:20" ht="90" customHeight="1" x14ac:dyDescent="0.25">
      <c r="A239" s="1"/>
      <c r="B239" s="1" t="s">
        <v>19</v>
      </c>
      <c r="C239" s="1" t="s">
        <v>31</v>
      </c>
      <c r="D239" s="1" t="s">
        <v>60</v>
      </c>
      <c r="E239" s="1" t="s">
        <v>674</v>
      </c>
      <c r="F239" s="1" t="s">
        <v>32</v>
      </c>
      <c r="G239" s="1" t="s">
        <v>790</v>
      </c>
      <c r="H239" s="1" t="s">
        <v>781</v>
      </c>
      <c r="I239" s="1" t="s">
        <v>791</v>
      </c>
      <c r="J239" s="1" t="s">
        <v>783</v>
      </c>
      <c r="K239" s="1" t="s">
        <v>135</v>
      </c>
      <c r="L239" s="1" t="s">
        <v>106</v>
      </c>
      <c r="M239" s="1" t="s">
        <v>38</v>
      </c>
      <c r="N239" s="1" t="s">
        <v>73</v>
      </c>
      <c r="O239" s="1">
        <v>9</v>
      </c>
      <c r="P239" s="2">
        <v>32.5</v>
      </c>
      <c r="Q239" s="2">
        <f t="shared" si="6"/>
        <v>292.5</v>
      </c>
      <c r="R239" s="2">
        <v>65</v>
      </c>
      <c r="S239" s="2">
        <f t="shared" si="7"/>
        <v>585</v>
      </c>
      <c r="T239" s="4">
        <v>26.38</v>
      </c>
    </row>
    <row r="240" spans="1:20" ht="90" customHeight="1" x14ac:dyDescent="0.25">
      <c r="A240" s="1"/>
      <c r="B240" s="1" t="s">
        <v>19</v>
      </c>
      <c r="C240" s="1" t="s">
        <v>31</v>
      </c>
      <c r="D240" s="1" t="s">
        <v>60</v>
      </c>
      <c r="E240" s="1" t="s">
        <v>674</v>
      </c>
      <c r="F240" s="1" t="s">
        <v>30</v>
      </c>
      <c r="G240" s="1" t="s">
        <v>792</v>
      </c>
      <c r="H240" s="1" t="s">
        <v>793</v>
      </c>
      <c r="I240" s="1" t="s">
        <v>794</v>
      </c>
      <c r="J240" s="1" t="s">
        <v>795</v>
      </c>
      <c r="K240" s="1" t="s">
        <v>30</v>
      </c>
      <c r="L240" s="1" t="s">
        <v>162</v>
      </c>
      <c r="M240" s="1" t="s">
        <v>197</v>
      </c>
      <c r="N240" s="1" t="s">
        <v>269</v>
      </c>
      <c r="O240" s="1">
        <v>5</v>
      </c>
      <c r="P240" s="2">
        <v>15</v>
      </c>
      <c r="Q240" s="2">
        <f t="shared" si="6"/>
        <v>75</v>
      </c>
      <c r="R240" s="2">
        <v>30</v>
      </c>
      <c r="S240" s="2">
        <f t="shared" si="7"/>
        <v>150</v>
      </c>
      <c r="T240" s="4">
        <v>11.75</v>
      </c>
    </row>
    <row r="241" spans="1:20" ht="90" customHeight="1" x14ac:dyDescent="0.25">
      <c r="A241" s="1"/>
      <c r="B241" s="1" t="s">
        <v>19</v>
      </c>
      <c r="C241" s="1" t="s">
        <v>31</v>
      </c>
      <c r="D241" s="1" t="s">
        <v>60</v>
      </c>
      <c r="E241" s="1" t="s">
        <v>674</v>
      </c>
      <c r="F241" s="1" t="s">
        <v>32</v>
      </c>
      <c r="G241" s="1" t="s">
        <v>796</v>
      </c>
      <c r="H241" s="1" t="s">
        <v>797</v>
      </c>
      <c r="I241" s="1" t="s">
        <v>798</v>
      </c>
      <c r="J241" s="1" t="s">
        <v>799</v>
      </c>
      <c r="K241" s="1" t="s">
        <v>71</v>
      </c>
      <c r="L241" s="1" t="s">
        <v>162</v>
      </c>
      <c r="M241" s="1" t="s">
        <v>38</v>
      </c>
      <c r="N241" s="1" t="s">
        <v>269</v>
      </c>
      <c r="O241" s="1">
        <v>11</v>
      </c>
      <c r="P241" s="2">
        <v>15</v>
      </c>
      <c r="Q241" s="2">
        <f t="shared" si="6"/>
        <v>165</v>
      </c>
      <c r="R241" s="2">
        <v>30</v>
      </c>
      <c r="S241" s="2">
        <f t="shared" si="7"/>
        <v>330</v>
      </c>
      <c r="T241" s="4">
        <v>14</v>
      </c>
    </row>
    <row r="242" spans="1:20" ht="90" customHeight="1" x14ac:dyDescent="0.25">
      <c r="A242" s="1"/>
      <c r="B242" s="1" t="s">
        <v>19</v>
      </c>
      <c r="C242" s="1" t="s">
        <v>31</v>
      </c>
      <c r="D242" s="1" t="s">
        <v>60</v>
      </c>
      <c r="E242" s="1" t="s">
        <v>674</v>
      </c>
      <c r="F242" s="1" t="s">
        <v>32</v>
      </c>
      <c r="G242" s="1" t="s">
        <v>800</v>
      </c>
      <c r="H242" s="1" t="s">
        <v>797</v>
      </c>
      <c r="I242" s="1" t="s">
        <v>801</v>
      </c>
      <c r="J242" s="1" t="s">
        <v>799</v>
      </c>
      <c r="K242" s="1" t="s">
        <v>71</v>
      </c>
      <c r="L242" s="1" t="s">
        <v>136</v>
      </c>
      <c r="M242" s="1" t="s">
        <v>38</v>
      </c>
      <c r="N242" s="1" t="s">
        <v>269</v>
      </c>
      <c r="O242" s="1">
        <v>10</v>
      </c>
      <c r="P242" s="2">
        <v>15</v>
      </c>
      <c r="Q242" s="2">
        <f t="shared" si="6"/>
        <v>150</v>
      </c>
      <c r="R242" s="2">
        <v>30</v>
      </c>
      <c r="S242" s="2">
        <f t="shared" si="7"/>
        <v>300</v>
      </c>
      <c r="T242" s="4">
        <v>14</v>
      </c>
    </row>
    <row r="243" spans="1:20" ht="90" customHeight="1" x14ac:dyDescent="0.25">
      <c r="A243" s="1"/>
      <c r="B243" s="1" t="s">
        <v>19</v>
      </c>
      <c r="C243" s="1" t="s">
        <v>31</v>
      </c>
      <c r="D243" s="1" t="s">
        <v>60</v>
      </c>
      <c r="E243" s="1" t="s">
        <v>674</v>
      </c>
      <c r="F243" s="1" t="s">
        <v>32</v>
      </c>
      <c r="G243" s="1" t="s">
        <v>802</v>
      </c>
      <c r="H243" s="1" t="s">
        <v>797</v>
      </c>
      <c r="I243" s="1" t="s">
        <v>803</v>
      </c>
      <c r="J243" s="1" t="s">
        <v>799</v>
      </c>
      <c r="K243" s="1" t="s">
        <v>71</v>
      </c>
      <c r="L243" s="1" t="s">
        <v>699</v>
      </c>
      <c r="M243" s="1" t="s">
        <v>38</v>
      </c>
      <c r="N243" s="1" t="s">
        <v>269</v>
      </c>
      <c r="O243" s="1">
        <v>1</v>
      </c>
      <c r="P243" s="2">
        <v>15</v>
      </c>
      <c r="Q243" s="2">
        <f t="shared" si="6"/>
        <v>15</v>
      </c>
      <c r="R243" s="2">
        <v>30</v>
      </c>
      <c r="S243" s="2">
        <f t="shared" si="7"/>
        <v>30</v>
      </c>
      <c r="T243" s="4">
        <v>14</v>
      </c>
    </row>
    <row r="244" spans="1:20" ht="90" customHeight="1" x14ac:dyDescent="0.25">
      <c r="A244" s="1"/>
      <c r="B244" s="1" t="s">
        <v>19</v>
      </c>
      <c r="C244" s="1" t="s">
        <v>31</v>
      </c>
      <c r="D244" s="1" t="s">
        <v>60</v>
      </c>
      <c r="E244" s="1" t="s">
        <v>674</v>
      </c>
      <c r="F244" s="1" t="s">
        <v>32</v>
      </c>
      <c r="G244" s="1" t="s">
        <v>804</v>
      </c>
      <c r="H244" s="1" t="s">
        <v>797</v>
      </c>
      <c r="I244" s="1" t="s">
        <v>805</v>
      </c>
      <c r="J244" s="1" t="s">
        <v>799</v>
      </c>
      <c r="K244" s="1" t="s">
        <v>71</v>
      </c>
      <c r="L244" s="1" t="s">
        <v>106</v>
      </c>
      <c r="M244" s="1" t="s">
        <v>38</v>
      </c>
      <c r="N244" s="1" t="s">
        <v>269</v>
      </c>
      <c r="O244" s="1">
        <v>1</v>
      </c>
      <c r="P244" s="2">
        <v>15</v>
      </c>
      <c r="Q244" s="2">
        <f t="shared" si="6"/>
        <v>15</v>
      </c>
      <c r="R244" s="2">
        <v>30</v>
      </c>
      <c r="S244" s="2">
        <f t="shared" si="7"/>
        <v>30</v>
      </c>
      <c r="T244" s="4">
        <v>14</v>
      </c>
    </row>
    <row r="245" spans="1:20" ht="90" customHeight="1" x14ac:dyDescent="0.25">
      <c r="A245" s="1"/>
      <c r="B245" s="1" t="s">
        <v>19</v>
      </c>
      <c r="C245" s="1" t="s">
        <v>31</v>
      </c>
      <c r="D245" s="1" t="s">
        <v>60</v>
      </c>
      <c r="E245" s="1" t="s">
        <v>674</v>
      </c>
      <c r="F245" s="1" t="s">
        <v>32</v>
      </c>
      <c r="G245" s="1" t="s">
        <v>806</v>
      </c>
      <c r="H245" s="1" t="s">
        <v>807</v>
      </c>
      <c r="I245" s="1" t="s">
        <v>808</v>
      </c>
      <c r="J245" s="1" t="s">
        <v>809</v>
      </c>
      <c r="K245" s="1" t="s">
        <v>71</v>
      </c>
      <c r="L245" s="1" t="s">
        <v>99</v>
      </c>
      <c r="M245" s="1" t="s">
        <v>112</v>
      </c>
      <c r="N245" s="1" t="s">
        <v>810</v>
      </c>
      <c r="O245" s="1">
        <v>29</v>
      </c>
      <c r="P245" s="2">
        <v>25</v>
      </c>
      <c r="Q245" s="2">
        <f t="shared" si="6"/>
        <v>725</v>
      </c>
      <c r="R245" s="2">
        <v>50</v>
      </c>
      <c r="S245" s="2">
        <f t="shared" si="7"/>
        <v>1450</v>
      </c>
      <c r="T245" s="4">
        <v>18.25</v>
      </c>
    </row>
    <row r="246" spans="1:20" ht="90" customHeight="1" x14ac:dyDescent="0.25">
      <c r="A246" s="1"/>
      <c r="B246" s="1" t="s">
        <v>19</v>
      </c>
      <c r="C246" s="1" t="s">
        <v>31</v>
      </c>
      <c r="D246" s="1" t="s">
        <v>60</v>
      </c>
      <c r="E246" s="1" t="s">
        <v>674</v>
      </c>
      <c r="F246" s="1" t="s">
        <v>32</v>
      </c>
      <c r="G246" s="1" t="s">
        <v>811</v>
      </c>
      <c r="H246" s="1" t="s">
        <v>812</v>
      </c>
      <c r="I246" s="1" t="s">
        <v>813</v>
      </c>
      <c r="J246" s="1" t="s">
        <v>814</v>
      </c>
      <c r="K246" s="1" t="s">
        <v>71</v>
      </c>
      <c r="L246" s="1" t="s">
        <v>58</v>
      </c>
      <c r="M246" s="1" t="s">
        <v>184</v>
      </c>
      <c r="N246" s="1" t="s">
        <v>269</v>
      </c>
      <c r="O246" s="1">
        <v>1</v>
      </c>
      <c r="P246" s="2">
        <v>25</v>
      </c>
      <c r="Q246" s="2">
        <f t="shared" si="6"/>
        <v>25</v>
      </c>
      <c r="R246" s="2">
        <v>50</v>
      </c>
      <c r="S246" s="2">
        <f t="shared" si="7"/>
        <v>50</v>
      </c>
      <c r="T246" s="4">
        <v>18.25</v>
      </c>
    </row>
    <row r="247" spans="1:20" ht="90" customHeight="1" x14ac:dyDescent="0.25">
      <c r="A247" s="1"/>
      <c r="B247" s="1" t="s">
        <v>19</v>
      </c>
      <c r="C247" s="1" t="s">
        <v>31</v>
      </c>
      <c r="D247" s="1" t="s">
        <v>60</v>
      </c>
      <c r="E247" s="1" t="s">
        <v>674</v>
      </c>
      <c r="F247" s="1" t="s">
        <v>32</v>
      </c>
      <c r="G247" s="1" t="s">
        <v>815</v>
      </c>
      <c r="H247" s="1" t="s">
        <v>816</v>
      </c>
      <c r="I247" s="1" t="s">
        <v>817</v>
      </c>
      <c r="J247" s="1" t="s">
        <v>818</v>
      </c>
      <c r="K247" s="1" t="s">
        <v>71</v>
      </c>
      <c r="L247" s="1" t="s">
        <v>58</v>
      </c>
      <c r="M247" s="1" t="s">
        <v>197</v>
      </c>
      <c r="N247" s="1" t="s">
        <v>269</v>
      </c>
      <c r="O247" s="1">
        <v>2</v>
      </c>
      <c r="P247" s="2">
        <v>25</v>
      </c>
      <c r="Q247" s="2">
        <f t="shared" si="6"/>
        <v>50</v>
      </c>
      <c r="R247" s="2">
        <v>50</v>
      </c>
      <c r="S247" s="2">
        <f t="shared" si="7"/>
        <v>100</v>
      </c>
      <c r="T247" s="4">
        <v>18.25</v>
      </c>
    </row>
    <row r="248" spans="1:20" ht="90" customHeight="1" x14ac:dyDescent="0.25">
      <c r="A248" s="1"/>
      <c r="B248" s="1" t="s">
        <v>19</v>
      </c>
      <c r="C248" s="1" t="s">
        <v>31</v>
      </c>
      <c r="D248" s="1" t="s">
        <v>60</v>
      </c>
      <c r="E248" s="1" t="s">
        <v>674</v>
      </c>
      <c r="F248" s="1" t="s">
        <v>32</v>
      </c>
      <c r="G248" s="1" t="s">
        <v>819</v>
      </c>
      <c r="H248" s="1" t="s">
        <v>816</v>
      </c>
      <c r="I248" s="1" t="s">
        <v>820</v>
      </c>
      <c r="J248" s="1" t="s">
        <v>818</v>
      </c>
      <c r="K248" s="1" t="s">
        <v>71</v>
      </c>
      <c r="L248" s="1" t="s">
        <v>146</v>
      </c>
      <c r="M248" s="1" t="s">
        <v>197</v>
      </c>
      <c r="N248" s="1" t="s">
        <v>269</v>
      </c>
      <c r="O248" s="1">
        <v>1</v>
      </c>
      <c r="P248" s="2">
        <v>25</v>
      </c>
      <c r="Q248" s="2">
        <f t="shared" si="6"/>
        <v>25</v>
      </c>
      <c r="R248" s="2">
        <v>50</v>
      </c>
      <c r="S248" s="2">
        <f t="shared" si="7"/>
        <v>50</v>
      </c>
      <c r="T248" s="4">
        <v>18.25</v>
      </c>
    </row>
    <row r="249" spans="1:20" ht="90" customHeight="1" x14ac:dyDescent="0.25">
      <c r="A249" s="1"/>
      <c r="B249" s="1" t="s">
        <v>19</v>
      </c>
      <c r="C249" s="1" t="s">
        <v>31</v>
      </c>
      <c r="D249" s="1" t="s">
        <v>60</v>
      </c>
      <c r="E249" s="1" t="s">
        <v>674</v>
      </c>
      <c r="F249" s="1" t="s">
        <v>113</v>
      </c>
      <c r="G249" s="1" t="s">
        <v>821</v>
      </c>
      <c r="H249" s="1" t="s">
        <v>822</v>
      </c>
      <c r="I249" s="1" t="s">
        <v>823</v>
      </c>
      <c r="J249" s="1" t="s">
        <v>824</v>
      </c>
      <c r="K249" s="1" t="s">
        <v>85</v>
      </c>
      <c r="L249" s="1" t="s">
        <v>78</v>
      </c>
      <c r="M249" s="1" t="s">
        <v>197</v>
      </c>
      <c r="N249" s="1" t="s">
        <v>269</v>
      </c>
      <c r="O249" s="1">
        <v>6</v>
      </c>
      <c r="P249" s="2">
        <v>22.5</v>
      </c>
      <c r="Q249" s="2">
        <f t="shared" si="6"/>
        <v>135</v>
      </c>
      <c r="R249" s="2">
        <v>45</v>
      </c>
      <c r="S249" s="2">
        <f t="shared" si="7"/>
        <v>270</v>
      </c>
      <c r="T249" s="4">
        <v>16.630000000000003</v>
      </c>
    </row>
    <row r="250" spans="1:20" ht="90" customHeight="1" x14ac:dyDescent="0.25">
      <c r="A250" s="1"/>
      <c r="B250" s="1" t="s">
        <v>19</v>
      </c>
      <c r="C250" s="1" t="s">
        <v>31</v>
      </c>
      <c r="D250" s="1" t="s">
        <v>60</v>
      </c>
      <c r="E250" s="1" t="s">
        <v>674</v>
      </c>
      <c r="F250" s="1" t="s">
        <v>113</v>
      </c>
      <c r="G250" s="1" t="s">
        <v>825</v>
      </c>
      <c r="H250" s="1" t="s">
        <v>822</v>
      </c>
      <c r="I250" s="1" t="s">
        <v>826</v>
      </c>
      <c r="J250" s="1" t="s">
        <v>824</v>
      </c>
      <c r="K250" s="1" t="s">
        <v>85</v>
      </c>
      <c r="L250" s="1" t="s">
        <v>146</v>
      </c>
      <c r="M250" s="1" t="s">
        <v>197</v>
      </c>
      <c r="N250" s="1" t="s">
        <v>269</v>
      </c>
      <c r="O250" s="1">
        <v>2</v>
      </c>
      <c r="P250" s="2">
        <v>22.5</v>
      </c>
      <c r="Q250" s="2">
        <f t="shared" si="6"/>
        <v>45</v>
      </c>
      <c r="R250" s="2">
        <v>45</v>
      </c>
      <c r="S250" s="2">
        <f t="shared" si="7"/>
        <v>90</v>
      </c>
      <c r="T250" s="4">
        <v>16.630000000000003</v>
      </c>
    </row>
    <row r="251" spans="1:20" ht="90" customHeight="1" x14ac:dyDescent="0.25">
      <c r="A251" s="1"/>
      <c r="B251" s="1" t="s">
        <v>19</v>
      </c>
      <c r="C251" s="1" t="s">
        <v>31</v>
      </c>
      <c r="D251" s="1" t="s">
        <v>60</v>
      </c>
      <c r="E251" s="1" t="s">
        <v>674</v>
      </c>
      <c r="F251" s="1" t="s">
        <v>113</v>
      </c>
      <c r="G251" s="1" t="s">
        <v>827</v>
      </c>
      <c r="H251" s="1" t="s">
        <v>828</v>
      </c>
      <c r="I251" s="1" t="s">
        <v>829</v>
      </c>
      <c r="J251" s="1" t="s">
        <v>830</v>
      </c>
      <c r="K251" s="1" t="s">
        <v>71</v>
      </c>
      <c r="L251" s="1" t="s">
        <v>162</v>
      </c>
      <c r="M251" s="1" t="s">
        <v>38</v>
      </c>
      <c r="N251" s="1" t="s">
        <v>269</v>
      </c>
      <c r="O251" s="1">
        <v>2</v>
      </c>
      <c r="P251" s="2">
        <v>22.5</v>
      </c>
      <c r="Q251" s="2">
        <f t="shared" si="6"/>
        <v>45</v>
      </c>
      <c r="R251" s="2">
        <v>45</v>
      </c>
      <c r="S251" s="2">
        <f t="shared" si="7"/>
        <v>90</v>
      </c>
      <c r="T251" s="4">
        <v>18.88</v>
      </c>
    </row>
    <row r="252" spans="1:20" ht="90" customHeight="1" x14ac:dyDescent="0.25">
      <c r="A252" s="1"/>
      <c r="B252" s="1" t="s">
        <v>19</v>
      </c>
      <c r="C252" s="1" t="s">
        <v>31</v>
      </c>
      <c r="D252" s="1" t="s">
        <v>60</v>
      </c>
      <c r="E252" s="1" t="s">
        <v>674</v>
      </c>
      <c r="F252" s="1" t="s">
        <v>113</v>
      </c>
      <c r="G252" s="1" t="s">
        <v>831</v>
      </c>
      <c r="H252" s="1" t="s">
        <v>828</v>
      </c>
      <c r="I252" s="1" t="s">
        <v>832</v>
      </c>
      <c r="J252" s="1" t="s">
        <v>830</v>
      </c>
      <c r="K252" s="1" t="s">
        <v>71</v>
      </c>
      <c r="L252" s="1" t="s">
        <v>99</v>
      </c>
      <c r="M252" s="1" t="s">
        <v>38</v>
      </c>
      <c r="N252" s="1" t="s">
        <v>269</v>
      </c>
      <c r="O252" s="1">
        <v>7</v>
      </c>
      <c r="P252" s="2">
        <v>22.5</v>
      </c>
      <c r="Q252" s="2">
        <f t="shared" si="6"/>
        <v>157.5</v>
      </c>
      <c r="R252" s="2">
        <v>45</v>
      </c>
      <c r="S252" s="2">
        <f t="shared" si="7"/>
        <v>315</v>
      </c>
      <c r="T252" s="4">
        <v>18.88</v>
      </c>
    </row>
    <row r="253" spans="1:20" ht="90" customHeight="1" x14ac:dyDescent="0.25">
      <c r="A253" s="1"/>
      <c r="B253" s="1" t="s">
        <v>19</v>
      </c>
      <c r="C253" s="1" t="s">
        <v>31</v>
      </c>
      <c r="D253" s="1" t="s">
        <v>60</v>
      </c>
      <c r="E253" s="1" t="s">
        <v>674</v>
      </c>
      <c r="F253" s="1" t="s">
        <v>113</v>
      </c>
      <c r="G253" s="1" t="s">
        <v>833</v>
      </c>
      <c r="H253" s="1" t="s">
        <v>828</v>
      </c>
      <c r="I253" s="1" t="s">
        <v>834</v>
      </c>
      <c r="J253" s="1" t="s">
        <v>830</v>
      </c>
      <c r="K253" s="1" t="s">
        <v>71</v>
      </c>
      <c r="L253" s="1" t="s">
        <v>58</v>
      </c>
      <c r="M253" s="1" t="s">
        <v>38</v>
      </c>
      <c r="N253" s="1" t="s">
        <v>269</v>
      </c>
      <c r="O253" s="1">
        <v>7</v>
      </c>
      <c r="P253" s="2">
        <v>22.5</v>
      </c>
      <c r="Q253" s="2">
        <f t="shared" si="6"/>
        <v>157.5</v>
      </c>
      <c r="R253" s="2">
        <v>45</v>
      </c>
      <c r="S253" s="2">
        <f t="shared" si="7"/>
        <v>315</v>
      </c>
      <c r="T253" s="4">
        <v>18.88</v>
      </c>
    </row>
    <row r="254" spans="1:20" ht="90" customHeight="1" x14ac:dyDescent="0.25">
      <c r="A254" s="1"/>
      <c r="B254" s="1" t="s">
        <v>19</v>
      </c>
      <c r="C254" s="1" t="s">
        <v>31</v>
      </c>
      <c r="D254" s="1" t="s">
        <v>60</v>
      </c>
      <c r="E254" s="1" t="s">
        <v>674</v>
      </c>
      <c r="F254" s="1" t="s">
        <v>23</v>
      </c>
      <c r="G254" s="1" t="s">
        <v>835</v>
      </c>
      <c r="H254" s="1" t="s">
        <v>836</v>
      </c>
      <c r="I254" s="1" t="s">
        <v>837</v>
      </c>
      <c r="J254" s="1" t="s">
        <v>838</v>
      </c>
      <c r="K254" s="1" t="s">
        <v>28</v>
      </c>
      <c r="L254" s="1" t="s">
        <v>58</v>
      </c>
      <c r="M254" s="1" t="s">
        <v>30</v>
      </c>
      <c r="N254" s="1" t="s">
        <v>30</v>
      </c>
      <c r="O254" s="1">
        <v>1</v>
      </c>
      <c r="P254" s="2">
        <v>130</v>
      </c>
      <c r="Q254" s="2">
        <f t="shared" si="6"/>
        <v>130</v>
      </c>
      <c r="R254" s="2">
        <v>260</v>
      </c>
      <c r="S254" s="2">
        <f t="shared" si="7"/>
        <v>260</v>
      </c>
      <c r="T254" s="4">
        <v>86.5</v>
      </c>
    </row>
    <row r="255" spans="1:20" ht="90" customHeight="1" x14ac:dyDescent="0.25">
      <c r="A255" s="1"/>
      <c r="B255" s="1" t="s">
        <v>19</v>
      </c>
      <c r="C255" s="1" t="s">
        <v>31</v>
      </c>
      <c r="D255" s="1" t="s">
        <v>60</v>
      </c>
      <c r="E255" s="1" t="s">
        <v>674</v>
      </c>
      <c r="F255" s="1" t="s">
        <v>32</v>
      </c>
      <c r="G255" s="1" t="s">
        <v>839</v>
      </c>
      <c r="H255" s="1" t="s">
        <v>840</v>
      </c>
      <c r="I255" s="1" t="s">
        <v>841</v>
      </c>
      <c r="J255" s="1" t="s">
        <v>842</v>
      </c>
      <c r="K255" s="1" t="s">
        <v>28</v>
      </c>
      <c r="L255" s="1" t="s">
        <v>162</v>
      </c>
      <c r="M255" s="1" t="s">
        <v>38</v>
      </c>
      <c r="N255" s="1" t="s">
        <v>269</v>
      </c>
      <c r="O255" s="1">
        <v>1</v>
      </c>
      <c r="P255" s="2">
        <v>25</v>
      </c>
      <c r="Q255" s="2">
        <f t="shared" si="6"/>
        <v>25</v>
      </c>
      <c r="R255" s="2">
        <v>50</v>
      </c>
      <c r="S255" s="2">
        <f t="shared" si="7"/>
        <v>50</v>
      </c>
      <c r="T255" s="4">
        <v>18.25</v>
      </c>
    </row>
    <row r="256" spans="1:20" ht="90" customHeight="1" x14ac:dyDescent="0.25">
      <c r="A256" s="1"/>
      <c r="B256" s="1" t="s">
        <v>19</v>
      </c>
      <c r="C256" s="1" t="s">
        <v>31</v>
      </c>
      <c r="D256" s="1" t="s">
        <v>60</v>
      </c>
      <c r="E256" s="1" t="s">
        <v>674</v>
      </c>
      <c r="F256" s="1" t="s">
        <v>32</v>
      </c>
      <c r="G256" s="1" t="s">
        <v>843</v>
      </c>
      <c r="H256" s="1" t="s">
        <v>844</v>
      </c>
      <c r="I256" s="1" t="s">
        <v>845</v>
      </c>
      <c r="J256" s="1" t="s">
        <v>846</v>
      </c>
      <c r="K256" s="1" t="s">
        <v>135</v>
      </c>
      <c r="L256" s="1" t="s">
        <v>99</v>
      </c>
      <c r="M256" s="1" t="s">
        <v>184</v>
      </c>
      <c r="N256" s="1" t="s">
        <v>47</v>
      </c>
      <c r="O256" s="1">
        <v>2</v>
      </c>
      <c r="P256" s="2">
        <v>25</v>
      </c>
      <c r="Q256" s="2">
        <f t="shared" si="6"/>
        <v>50</v>
      </c>
      <c r="R256" s="2">
        <v>50</v>
      </c>
      <c r="S256" s="2">
        <f t="shared" si="7"/>
        <v>100</v>
      </c>
      <c r="T256" s="4">
        <v>18.25</v>
      </c>
    </row>
    <row r="257" spans="1:20" ht="90" customHeight="1" x14ac:dyDescent="0.25">
      <c r="A257" s="1"/>
      <c r="B257" s="1" t="s">
        <v>19</v>
      </c>
      <c r="C257" s="1" t="s">
        <v>31</v>
      </c>
      <c r="D257" s="1" t="s">
        <v>60</v>
      </c>
      <c r="E257" s="1" t="s">
        <v>674</v>
      </c>
      <c r="F257" s="1" t="s">
        <v>32</v>
      </c>
      <c r="G257" s="1" t="s">
        <v>847</v>
      </c>
      <c r="H257" s="1" t="s">
        <v>848</v>
      </c>
      <c r="I257" s="1" t="s">
        <v>849</v>
      </c>
      <c r="J257" s="1" t="s">
        <v>850</v>
      </c>
      <c r="K257" s="1" t="s">
        <v>98</v>
      </c>
      <c r="L257" s="1" t="s">
        <v>99</v>
      </c>
      <c r="M257" s="1" t="s">
        <v>79</v>
      </c>
      <c r="N257" s="1" t="s">
        <v>851</v>
      </c>
      <c r="O257" s="1">
        <v>4</v>
      </c>
      <c r="P257" s="2">
        <v>75</v>
      </c>
      <c r="Q257" s="2">
        <f t="shared" si="6"/>
        <v>300</v>
      </c>
      <c r="R257" s="2">
        <v>150</v>
      </c>
      <c r="S257" s="2">
        <f t="shared" si="7"/>
        <v>600</v>
      </c>
      <c r="T257" s="4">
        <v>54.5</v>
      </c>
    </row>
    <row r="258" spans="1:20" ht="90" customHeight="1" x14ac:dyDescent="0.25">
      <c r="A258" s="1"/>
      <c r="B258" s="1" t="s">
        <v>19</v>
      </c>
      <c r="C258" s="1" t="s">
        <v>31</v>
      </c>
      <c r="D258" s="1" t="s">
        <v>60</v>
      </c>
      <c r="E258" s="1" t="s">
        <v>674</v>
      </c>
      <c r="F258" s="1" t="s">
        <v>32</v>
      </c>
      <c r="G258" s="1" t="s">
        <v>852</v>
      </c>
      <c r="H258" s="1" t="s">
        <v>848</v>
      </c>
      <c r="I258" s="1" t="s">
        <v>853</v>
      </c>
      <c r="J258" s="1" t="s">
        <v>850</v>
      </c>
      <c r="K258" s="1" t="s">
        <v>98</v>
      </c>
      <c r="L258" s="1" t="s">
        <v>58</v>
      </c>
      <c r="M258" s="1" t="s">
        <v>79</v>
      </c>
      <c r="N258" s="1" t="s">
        <v>851</v>
      </c>
      <c r="O258" s="1">
        <v>4</v>
      </c>
      <c r="P258" s="2">
        <v>75</v>
      </c>
      <c r="Q258" s="2">
        <f t="shared" si="6"/>
        <v>300</v>
      </c>
      <c r="R258" s="2">
        <v>150</v>
      </c>
      <c r="S258" s="2">
        <f t="shared" si="7"/>
        <v>600</v>
      </c>
      <c r="T258" s="4">
        <v>54.5</v>
      </c>
    </row>
    <row r="259" spans="1:20" ht="90" customHeight="1" x14ac:dyDescent="0.25">
      <c r="A259" s="1"/>
      <c r="B259" s="1" t="s">
        <v>19</v>
      </c>
      <c r="C259" s="1" t="s">
        <v>31</v>
      </c>
      <c r="D259" s="1" t="s">
        <v>60</v>
      </c>
      <c r="E259" s="1" t="s">
        <v>674</v>
      </c>
      <c r="F259" s="1" t="s">
        <v>32</v>
      </c>
      <c r="G259" s="1" t="s">
        <v>854</v>
      </c>
      <c r="H259" s="1" t="s">
        <v>848</v>
      </c>
      <c r="I259" s="1" t="s">
        <v>855</v>
      </c>
      <c r="J259" s="1" t="s">
        <v>850</v>
      </c>
      <c r="K259" s="1" t="s">
        <v>98</v>
      </c>
      <c r="L259" s="1" t="s">
        <v>78</v>
      </c>
      <c r="M259" s="1" t="s">
        <v>79</v>
      </c>
      <c r="N259" s="1" t="s">
        <v>851</v>
      </c>
      <c r="O259" s="1">
        <v>2</v>
      </c>
      <c r="P259" s="2">
        <v>75</v>
      </c>
      <c r="Q259" s="2">
        <f t="shared" ref="Q259:Q322" si="8">O259*P259</f>
        <v>150</v>
      </c>
      <c r="R259" s="2">
        <v>150</v>
      </c>
      <c r="S259" s="2">
        <f t="shared" ref="S259:S322" si="9">O259*R259</f>
        <v>300</v>
      </c>
      <c r="T259" s="4">
        <v>54.5</v>
      </c>
    </row>
    <row r="260" spans="1:20" ht="90" customHeight="1" x14ac:dyDescent="0.25">
      <c r="A260" s="1"/>
      <c r="B260" s="1" t="s">
        <v>19</v>
      </c>
      <c r="C260" s="1" t="s">
        <v>59</v>
      </c>
      <c r="D260" s="1" t="s">
        <v>60</v>
      </c>
      <c r="E260" s="1" t="s">
        <v>674</v>
      </c>
      <c r="F260" s="1" t="s">
        <v>32</v>
      </c>
      <c r="G260" s="1" t="s">
        <v>856</v>
      </c>
      <c r="H260" s="1" t="s">
        <v>857</v>
      </c>
      <c r="I260" s="1" t="s">
        <v>858</v>
      </c>
      <c r="J260" s="1" t="s">
        <v>859</v>
      </c>
      <c r="K260" s="1" t="s">
        <v>135</v>
      </c>
      <c r="L260" s="1" t="s">
        <v>99</v>
      </c>
      <c r="M260" s="1" t="s">
        <v>52</v>
      </c>
      <c r="N260" s="1" t="s">
        <v>860</v>
      </c>
      <c r="O260" s="1">
        <v>24</v>
      </c>
      <c r="P260" s="2">
        <v>22.5</v>
      </c>
      <c r="Q260" s="2">
        <f t="shared" si="8"/>
        <v>540</v>
      </c>
      <c r="R260" s="2">
        <v>45</v>
      </c>
      <c r="S260" s="2">
        <f t="shared" si="9"/>
        <v>1080</v>
      </c>
      <c r="T260" s="4">
        <v>20</v>
      </c>
    </row>
    <row r="261" spans="1:20" ht="90" customHeight="1" x14ac:dyDescent="0.25">
      <c r="A261" s="1"/>
      <c r="B261" s="1" t="s">
        <v>19</v>
      </c>
      <c r="C261" s="1" t="s">
        <v>59</v>
      </c>
      <c r="D261" s="1" t="s">
        <v>60</v>
      </c>
      <c r="E261" s="1" t="s">
        <v>674</v>
      </c>
      <c r="F261" s="1" t="s">
        <v>32</v>
      </c>
      <c r="G261" s="1" t="s">
        <v>861</v>
      </c>
      <c r="H261" s="1" t="s">
        <v>857</v>
      </c>
      <c r="I261" s="1" t="s">
        <v>862</v>
      </c>
      <c r="J261" s="1" t="s">
        <v>859</v>
      </c>
      <c r="K261" s="1" t="s">
        <v>135</v>
      </c>
      <c r="L261" s="1" t="s">
        <v>58</v>
      </c>
      <c r="M261" s="1" t="s">
        <v>52</v>
      </c>
      <c r="N261" s="1" t="s">
        <v>860</v>
      </c>
      <c r="O261" s="1">
        <v>23</v>
      </c>
      <c r="P261" s="2">
        <v>22.5</v>
      </c>
      <c r="Q261" s="2">
        <f t="shared" si="8"/>
        <v>517.5</v>
      </c>
      <c r="R261" s="2">
        <v>45</v>
      </c>
      <c r="S261" s="2">
        <f t="shared" si="9"/>
        <v>1035</v>
      </c>
      <c r="T261" s="4">
        <v>20</v>
      </c>
    </row>
    <row r="262" spans="1:20" ht="90" customHeight="1" x14ac:dyDescent="0.25">
      <c r="A262" s="1"/>
      <c r="B262" s="1" t="s">
        <v>19</v>
      </c>
      <c r="C262" s="1" t="s">
        <v>59</v>
      </c>
      <c r="D262" s="1" t="s">
        <v>60</v>
      </c>
      <c r="E262" s="1" t="s">
        <v>674</v>
      </c>
      <c r="F262" s="1" t="s">
        <v>32</v>
      </c>
      <c r="G262" s="1" t="s">
        <v>863</v>
      </c>
      <c r="H262" s="1" t="s">
        <v>857</v>
      </c>
      <c r="I262" s="1" t="s">
        <v>864</v>
      </c>
      <c r="J262" s="1" t="s">
        <v>859</v>
      </c>
      <c r="K262" s="1" t="s">
        <v>135</v>
      </c>
      <c r="L262" s="1" t="s">
        <v>78</v>
      </c>
      <c r="M262" s="1" t="s">
        <v>52</v>
      </c>
      <c r="N262" s="1" t="s">
        <v>860</v>
      </c>
      <c r="O262" s="1">
        <v>6</v>
      </c>
      <c r="P262" s="2">
        <v>22.5</v>
      </c>
      <c r="Q262" s="2">
        <f t="shared" si="8"/>
        <v>135</v>
      </c>
      <c r="R262" s="2">
        <v>45</v>
      </c>
      <c r="S262" s="2">
        <f t="shared" si="9"/>
        <v>270</v>
      </c>
      <c r="T262" s="4">
        <v>20</v>
      </c>
    </row>
    <row r="263" spans="1:20" ht="90" customHeight="1" x14ac:dyDescent="0.25">
      <c r="A263" s="1"/>
      <c r="B263" s="1" t="s">
        <v>19</v>
      </c>
      <c r="C263" s="1" t="s">
        <v>59</v>
      </c>
      <c r="D263" s="1" t="s">
        <v>60</v>
      </c>
      <c r="E263" s="1" t="s">
        <v>674</v>
      </c>
      <c r="F263" s="1" t="s">
        <v>32</v>
      </c>
      <c r="G263" s="1" t="s">
        <v>865</v>
      </c>
      <c r="H263" s="1" t="s">
        <v>857</v>
      </c>
      <c r="I263" s="1" t="s">
        <v>866</v>
      </c>
      <c r="J263" s="1" t="s">
        <v>859</v>
      </c>
      <c r="K263" s="1" t="s">
        <v>135</v>
      </c>
      <c r="L263" s="1" t="s">
        <v>146</v>
      </c>
      <c r="M263" s="1" t="s">
        <v>52</v>
      </c>
      <c r="N263" s="1" t="s">
        <v>860</v>
      </c>
      <c r="O263" s="1">
        <v>13</v>
      </c>
      <c r="P263" s="2">
        <v>22.5</v>
      </c>
      <c r="Q263" s="2">
        <f t="shared" si="8"/>
        <v>292.5</v>
      </c>
      <c r="R263" s="2">
        <v>45</v>
      </c>
      <c r="S263" s="2">
        <f t="shared" si="9"/>
        <v>585</v>
      </c>
      <c r="T263" s="4">
        <v>20</v>
      </c>
    </row>
    <row r="264" spans="1:20" ht="90" customHeight="1" x14ac:dyDescent="0.25">
      <c r="A264" s="1"/>
      <c r="B264" s="1" t="s">
        <v>19</v>
      </c>
      <c r="C264" s="1" t="s">
        <v>59</v>
      </c>
      <c r="D264" s="1" t="s">
        <v>60</v>
      </c>
      <c r="E264" s="1" t="s">
        <v>674</v>
      </c>
      <c r="F264" s="1" t="s">
        <v>23</v>
      </c>
      <c r="G264" s="1" t="s">
        <v>867</v>
      </c>
      <c r="H264" s="1" t="s">
        <v>868</v>
      </c>
      <c r="I264" s="1" t="s">
        <v>869</v>
      </c>
      <c r="J264" s="1" t="s">
        <v>859</v>
      </c>
      <c r="K264" s="1" t="s">
        <v>502</v>
      </c>
      <c r="L264" s="1" t="s">
        <v>99</v>
      </c>
      <c r="M264" s="1" t="s">
        <v>52</v>
      </c>
      <c r="N264" s="1" t="s">
        <v>860</v>
      </c>
      <c r="O264" s="1">
        <v>10</v>
      </c>
      <c r="P264" s="2">
        <v>22.5</v>
      </c>
      <c r="Q264" s="2">
        <f t="shared" si="8"/>
        <v>225</v>
      </c>
      <c r="R264" s="2">
        <v>45</v>
      </c>
      <c r="S264" s="2">
        <f t="shared" si="9"/>
        <v>450</v>
      </c>
      <c r="T264" s="4">
        <v>20</v>
      </c>
    </row>
    <row r="265" spans="1:20" ht="90" customHeight="1" x14ac:dyDescent="0.25">
      <c r="A265" s="1"/>
      <c r="B265" s="1" t="s">
        <v>19</v>
      </c>
      <c r="C265" s="1" t="s">
        <v>59</v>
      </c>
      <c r="D265" s="1" t="s">
        <v>60</v>
      </c>
      <c r="E265" s="1" t="s">
        <v>674</v>
      </c>
      <c r="F265" s="1" t="s">
        <v>23</v>
      </c>
      <c r="G265" s="1" t="s">
        <v>870</v>
      </c>
      <c r="H265" s="1" t="s">
        <v>868</v>
      </c>
      <c r="I265" s="1" t="s">
        <v>871</v>
      </c>
      <c r="J265" s="1" t="s">
        <v>859</v>
      </c>
      <c r="K265" s="1" t="s">
        <v>502</v>
      </c>
      <c r="L265" s="1" t="s">
        <v>58</v>
      </c>
      <c r="M265" s="1" t="s">
        <v>52</v>
      </c>
      <c r="N265" s="1" t="s">
        <v>860</v>
      </c>
      <c r="O265" s="1">
        <v>8</v>
      </c>
      <c r="P265" s="2">
        <v>22.5</v>
      </c>
      <c r="Q265" s="2">
        <f t="shared" si="8"/>
        <v>180</v>
      </c>
      <c r="R265" s="2">
        <v>45</v>
      </c>
      <c r="S265" s="2">
        <f t="shared" si="9"/>
        <v>360</v>
      </c>
      <c r="T265" s="4">
        <v>20</v>
      </c>
    </row>
    <row r="266" spans="1:20" ht="90" customHeight="1" x14ac:dyDescent="0.25">
      <c r="A266" s="1"/>
      <c r="B266" s="1" t="s">
        <v>19</v>
      </c>
      <c r="C266" s="1" t="s">
        <v>59</v>
      </c>
      <c r="D266" s="1" t="s">
        <v>60</v>
      </c>
      <c r="E266" s="1" t="s">
        <v>674</v>
      </c>
      <c r="F266" s="1" t="s">
        <v>23</v>
      </c>
      <c r="G266" s="1" t="s">
        <v>872</v>
      </c>
      <c r="H266" s="1" t="s">
        <v>868</v>
      </c>
      <c r="I266" s="1" t="s">
        <v>873</v>
      </c>
      <c r="J266" s="1" t="s">
        <v>859</v>
      </c>
      <c r="K266" s="1" t="s">
        <v>502</v>
      </c>
      <c r="L266" s="1" t="s">
        <v>78</v>
      </c>
      <c r="M266" s="1" t="s">
        <v>52</v>
      </c>
      <c r="N266" s="1" t="s">
        <v>860</v>
      </c>
      <c r="O266" s="1">
        <v>6</v>
      </c>
      <c r="P266" s="2">
        <v>22.5</v>
      </c>
      <c r="Q266" s="2">
        <f t="shared" si="8"/>
        <v>135</v>
      </c>
      <c r="R266" s="2">
        <v>45</v>
      </c>
      <c r="S266" s="2">
        <f t="shared" si="9"/>
        <v>270</v>
      </c>
      <c r="T266" s="4">
        <v>20</v>
      </c>
    </row>
    <row r="267" spans="1:20" ht="90" customHeight="1" x14ac:dyDescent="0.25">
      <c r="A267" s="1"/>
      <c r="B267" s="1" t="s">
        <v>19</v>
      </c>
      <c r="C267" s="1" t="s">
        <v>59</v>
      </c>
      <c r="D267" s="1" t="s">
        <v>60</v>
      </c>
      <c r="E267" s="1" t="s">
        <v>674</v>
      </c>
      <c r="F267" s="1" t="s">
        <v>23</v>
      </c>
      <c r="G267" s="1" t="s">
        <v>874</v>
      </c>
      <c r="H267" s="1" t="s">
        <v>868</v>
      </c>
      <c r="I267" s="1" t="s">
        <v>875</v>
      </c>
      <c r="J267" s="1" t="s">
        <v>859</v>
      </c>
      <c r="K267" s="1" t="s">
        <v>502</v>
      </c>
      <c r="L267" s="1" t="s">
        <v>146</v>
      </c>
      <c r="M267" s="1" t="s">
        <v>52</v>
      </c>
      <c r="N267" s="1" t="s">
        <v>860</v>
      </c>
      <c r="O267" s="1">
        <v>8</v>
      </c>
      <c r="P267" s="2">
        <v>22.5</v>
      </c>
      <c r="Q267" s="2">
        <f t="shared" si="8"/>
        <v>180</v>
      </c>
      <c r="R267" s="2">
        <v>45</v>
      </c>
      <c r="S267" s="2">
        <f t="shared" si="9"/>
        <v>360</v>
      </c>
      <c r="T267" s="4">
        <v>20</v>
      </c>
    </row>
    <row r="268" spans="1:20" ht="90" customHeight="1" x14ac:dyDescent="0.25">
      <c r="A268" s="1"/>
      <c r="B268" s="1" t="s">
        <v>19</v>
      </c>
      <c r="C268" s="1" t="s">
        <v>31</v>
      </c>
      <c r="D268" s="1" t="s">
        <v>60</v>
      </c>
      <c r="E268" s="1" t="s">
        <v>674</v>
      </c>
      <c r="F268" s="1" t="s">
        <v>30</v>
      </c>
      <c r="G268" s="1" t="s">
        <v>876</v>
      </c>
      <c r="H268" s="1" t="s">
        <v>877</v>
      </c>
      <c r="I268" s="1" t="s">
        <v>878</v>
      </c>
      <c r="J268" s="1" t="s">
        <v>879</v>
      </c>
      <c r="K268" s="1" t="s">
        <v>30</v>
      </c>
      <c r="L268" s="1" t="s">
        <v>78</v>
      </c>
      <c r="M268" s="1" t="s">
        <v>38</v>
      </c>
      <c r="N268" s="1" t="s">
        <v>269</v>
      </c>
      <c r="O268" s="1">
        <v>17</v>
      </c>
      <c r="P268" s="2">
        <v>17.5</v>
      </c>
      <c r="Q268" s="2">
        <f t="shared" si="8"/>
        <v>297.5</v>
      </c>
      <c r="R268" s="2">
        <v>35</v>
      </c>
      <c r="S268" s="2">
        <f t="shared" si="9"/>
        <v>595</v>
      </c>
      <c r="T268" s="4">
        <v>13.38</v>
      </c>
    </row>
    <row r="269" spans="1:20" ht="90" customHeight="1" x14ac:dyDescent="0.25">
      <c r="A269" s="1"/>
      <c r="B269" s="1" t="s">
        <v>19</v>
      </c>
      <c r="C269" s="1" t="s">
        <v>31</v>
      </c>
      <c r="D269" s="1" t="s">
        <v>60</v>
      </c>
      <c r="E269" s="1" t="s">
        <v>674</v>
      </c>
      <c r="F269" s="1" t="s">
        <v>30</v>
      </c>
      <c r="G269" s="1" t="s">
        <v>880</v>
      </c>
      <c r="H269" s="1" t="s">
        <v>877</v>
      </c>
      <c r="I269" s="1" t="s">
        <v>881</v>
      </c>
      <c r="J269" s="1" t="s">
        <v>879</v>
      </c>
      <c r="K269" s="1" t="s">
        <v>30</v>
      </c>
      <c r="L269" s="1" t="s">
        <v>146</v>
      </c>
      <c r="M269" s="1" t="s">
        <v>38</v>
      </c>
      <c r="N269" s="1" t="s">
        <v>269</v>
      </c>
      <c r="O269" s="1">
        <v>19</v>
      </c>
      <c r="P269" s="2">
        <v>17.5</v>
      </c>
      <c r="Q269" s="2">
        <f t="shared" si="8"/>
        <v>332.5</v>
      </c>
      <c r="R269" s="2">
        <v>35</v>
      </c>
      <c r="S269" s="2">
        <f t="shared" si="9"/>
        <v>665</v>
      </c>
      <c r="T269" s="4">
        <v>13.38</v>
      </c>
    </row>
    <row r="270" spans="1:20" ht="90" customHeight="1" x14ac:dyDescent="0.25">
      <c r="A270" s="1"/>
      <c r="B270" s="1" t="s">
        <v>19</v>
      </c>
      <c r="C270" s="1" t="s">
        <v>31</v>
      </c>
      <c r="D270" s="1" t="s">
        <v>60</v>
      </c>
      <c r="E270" s="1" t="s">
        <v>674</v>
      </c>
      <c r="F270" s="1" t="s">
        <v>113</v>
      </c>
      <c r="G270" s="1" t="s">
        <v>882</v>
      </c>
      <c r="H270" s="1" t="s">
        <v>883</v>
      </c>
      <c r="I270" s="1" t="s">
        <v>884</v>
      </c>
      <c r="J270" s="1" t="s">
        <v>885</v>
      </c>
      <c r="K270" s="1" t="s">
        <v>886</v>
      </c>
      <c r="L270" s="1" t="s">
        <v>99</v>
      </c>
      <c r="M270" s="1" t="s">
        <v>184</v>
      </c>
      <c r="N270" s="1" t="s">
        <v>810</v>
      </c>
      <c r="O270" s="1">
        <v>3</v>
      </c>
      <c r="P270" s="2">
        <v>30</v>
      </c>
      <c r="Q270" s="2">
        <f t="shared" si="8"/>
        <v>90</v>
      </c>
      <c r="R270" s="2">
        <v>60</v>
      </c>
      <c r="S270" s="2">
        <f t="shared" si="9"/>
        <v>180</v>
      </c>
      <c r="T270" s="4">
        <v>21.5</v>
      </c>
    </row>
    <row r="271" spans="1:20" ht="90" customHeight="1" x14ac:dyDescent="0.25">
      <c r="A271" s="1"/>
      <c r="B271" s="1" t="s">
        <v>19</v>
      </c>
      <c r="C271" s="1" t="s">
        <v>31</v>
      </c>
      <c r="D271" s="1" t="s">
        <v>60</v>
      </c>
      <c r="E271" s="1" t="s">
        <v>674</v>
      </c>
      <c r="F271" s="1" t="s">
        <v>113</v>
      </c>
      <c r="G271" s="1" t="s">
        <v>887</v>
      </c>
      <c r="H271" s="1" t="s">
        <v>883</v>
      </c>
      <c r="I271" s="1" t="s">
        <v>888</v>
      </c>
      <c r="J271" s="1" t="s">
        <v>885</v>
      </c>
      <c r="K271" s="1" t="s">
        <v>886</v>
      </c>
      <c r="L271" s="1" t="s">
        <v>58</v>
      </c>
      <c r="M271" s="1" t="s">
        <v>184</v>
      </c>
      <c r="N271" s="1" t="s">
        <v>810</v>
      </c>
      <c r="O271" s="1">
        <v>3</v>
      </c>
      <c r="P271" s="2">
        <v>30</v>
      </c>
      <c r="Q271" s="2">
        <f t="shared" si="8"/>
        <v>90</v>
      </c>
      <c r="R271" s="2">
        <v>60</v>
      </c>
      <c r="S271" s="2">
        <f t="shared" si="9"/>
        <v>180</v>
      </c>
      <c r="T271" s="4">
        <v>21.5</v>
      </c>
    </row>
    <row r="272" spans="1:20" ht="90" customHeight="1" x14ac:dyDescent="0.25">
      <c r="A272" s="1"/>
      <c r="B272" s="1" t="s">
        <v>19</v>
      </c>
      <c r="C272" s="1" t="s">
        <v>31</v>
      </c>
      <c r="D272" s="1" t="s">
        <v>60</v>
      </c>
      <c r="E272" s="1" t="s">
        <v>674</v>
      </c>
      <c r="F272" s="1" t="s">
        <v>113</v>
      </c>
      <c r="G272" s="1" t="s">
        <v>889</v>
      </c>
      <c r="H272" s="1" t="s">
        <v>883</v>
      </c>
      <c r="I272" s="1" t="s">
        <v>890</v>
      </c>
      <c r="J272" s="1" t="s">
        <v>885</v>
      </c>
      <c r="K272" s="1" t="s">
        <v>886</v>
      </c>
      <c r="L272" s="1" t="s">
        <v>78</v>
      </c>
      <c r="M272" s="1" t="s">
        <v>184</v>
      </c>
      <c r="N272" s="1" t="s">
        <v>810</v>
      </c>
      <c r="O272" s="1">
        <v>5</v>
      </c>
      <c r="P272" s="2">
        <v>30</v>
      </c>
      <c r="Q272" s="2">
        <f t="shared" si="8"/>
        <v>150</v>
      </c>
      <c r="R272" s="2">
        <v>60</v>
      </c>
      <c r="S272" s="2">
        <f t="shared" si="9"/>
        <v>300</v>
      </c>
      <c r="T272" s="4">
        <v>21.5</v>
      </c>
    </row>
    <row r="273" spans="1:20" ht="90" customHeight="1" x14ac:dyDescent="0.25">
      <c r="A273" s="1"/>
      <c r="B273" s="1" t="s">
        <v>19</v>
      </c>
      <c r="C273" s="1" t="s">
        <v>31</v>
      </c>
      <c r="D273" s="1" t="s">
        <v>60</v>
      </c>
      <c r="E273" s="1" t="s">
        <v>674</v>
      </c>
      <c r="F273" s="1" t="s">
        <v>113</v>
      </c>
      <c r="G273" s="1" t="s">
        <v>891</v>
      </c>
      <c r="H273" s="1" t="s">
        <v>883</v>
      </c>
      <c r="I273" s="1" t="s">
        <v>892</v>
      </c>
      <c r="J273" s="1" t="s">
        <v>885</v>
      </c>
      <c r="K273" s="1" t="s">
        <v>886</v>
      </c>
      <c r="L273" s="1" t="s">
        <v>106</v>
      </c>
      <c r="M273" s="1" t="s">
        <v>184</v>
      </c>
      <c r="N273" s="1" t="s">
        <v>810</v>
      </c>
      <c r="O273" s="1">
        <v>2</v>
      </c>
      <c r="P273" s="2">
        <v>30</v>
      </c>
      <c r="Q273" s="2">
        <f t="shared" si="8"/>
        <v>60</v>
      </c>
      <c r="R273" s="2">
        <v>60</v>
      </c>
      <c r="S273" s="2">
        <f t="shared" si="9"/>
        <v>120</v>
      </c>
      <c r="T273" s="4">
        <v>21.5</v>
      </c>
    </row>
    <row r="274" spans="1:20" ht="90" customHeight="1" x14ac:dyDescent="0.25">
      <c r="A274" s="1"/>
      <c r="B274" s="1" t="s">
        <v>19</v>
      </c>
      <c r="C274" s="1" t="s">
        <v>31</v>
      </c>
      <c r="D274" s="1" t="s">
        <v>60</v>
      </c>
      <c r="E274" s="1" t="s">
        <v>674</v>
      </c>
      <c r="F274" s="1" t="s">
        <v>32</v>
      </c>
      <c r="G274" s="1" t="s">
        <v>893</v>
      </c>
      <c r="H274" s="1" t="s">
        <v>894</v>
      </c>
      <c r="I274" s="1" t="s">
        <v>895</v>
      </c>
      <c r="J274" s="1" t="s">
        <v>896</v>
      </c>
      <c r="K274" s="1" t="s">
        <v>37</v>
      </c>
      <c r="L274" s="1" t="s">
        <v>99</v>
      </c>
      <c r="M274" s="1" t="s">
        <v>184</v>
      </c>
      <c r="N274" s="1" t="s">
        <v>810</v>
      </c>
      <c r="O274" s="1">
        <v>5</v>
      </c>
      <c r="P274" s="2">
        <v>30</v>
      </c>
      <c r="Q274" s="2">
        <f t="shared" si="8"/>
        <v>150</v>
      </c>
      <c r="R274" s="2">
        <v>60</v>
      </c>
      <c r="S274" s="2">
        <f t="shared" si="9"/>
        <v>300</v>
      </c>
      <c r="T274" s="4">
        <v>24.5</v>
      </c>
    </row>
    <row r="275" spans="1:20" ht="90" customHeight="1" x14ac:dyDescent="0.25">
      <c r="A275" s="1"/>
      <c r="B275" s="1" t="s">
        <v>19</v>
      </c>
      <c r="C275" s="1" t="s">
        <v>31</v>
      </c>
      <c r="D275" s="1" t="s">
        <v>60</v>
      </c>
      <c r="E275" s="1" t="s">
        <v>674</v>
      </c>
      <c r="F275" s="1" t="s">
        <v>32</v>
      </c>
      <c r="G275" s="1" t="s">
        <v>897</v>
      </c>
      <c r="H275" s="1" t="s">
        <v>894</v>
      </c>
      <c r="I275" s="1" t="s">
        <v>898</v>
      </c>
      <c r="J275" s="1" t="s">
        <v>896</v>
      </c>
      <c r="K275" s="1" t="s">
        <v>37</v>
      </c>
      <c r="L275" s="1" t="s">
        <v>58</v>
      </c>
      <c r="M275" s="1" t="s">
        <v>184</v>
      </c>
      <c r="N275" s="1" t="s">
        <v>810</v>
      </c>
      <c r="O275" s="1">
        <v>5</v>
      </c>
      <c r="P275" s="2">
        <v>30</v>
      </c>
      <c r="Q275" s="2">
        <f t="shared" si="8"/>
        <v>150</v>
      </c>
      <c r="R275" s="2">
        <v>60</v>
      </c>
      <c r="S275" s="2">
        <f t="shared" si="9"/>
        <v>300</v>
      </c>
      <c r="T275" s="4">
        <v>24.5</v>
      </c>
    </row>
    <row r="276" spans="1:20" ht="90" customHeight="1" x14ac:dyDescent="0.25">
      <c r="A276" s="1"/>
      <c r="B276" s="1" t="s">
        <v>19</v>
      </c>
      <c r="C276" s="1" t="s">
        <v>31</v>
      </c>
      <c r="D276" s="1" t="s">
        <v>60</v>
      </c>
      <c r="E276" s="1" t="s">
        <v>674</v>
      </c>
      <c r="F276" s="1" t="s">
        <v>32</v>
      </c>
      <c r="G276" s="1" t="s">
        <v>899</v>
      </c>
      <c r="H276" s="1" t="s">
        <v>894</v>
      </c>
      <c r="I276" s="1" t="s">
        <v>900</v>
      </c>
      <c r="J276" s="1" t="s">
        <v>896</v>
      </c>
      <c r="K276" s="1" t="s">
        <v>37</v>
      </c>
      <c r="L276" s="1" t="s">
        <v>78</v>
      </c>
      <c r="M276" s="1" t="s">
        <v>184</v>
      </c>
      <c r="N276" s="1" t="s">
        <v>810</v>
      </c>
      <c r="O276" s="1">
        <v>5</v>
      </c>
      <c r="P276" s="2">
        <v>30</v>
      </c>
      <c r="Q276" s="2">
        <f t="shared" si="8"/>
        <v>150</v>
      </c>
      <c r="R276" s="2">
        <v>60</v>
      </c>
      <c r="S276" s="2">
        <f t="shared" si="9"/>
        <v>300</v>
      </c>
      <c r="T276" s="4">
        <v>24.5</v>
      </c>
    </row>
    <row r="277" spans="1:20" ht="90" customHeight="1" x14ac:dyDescent="0.25">
      <c r="A277" s="1"/>
      <c r="B277" s="1" t="s">
        <v>19</v>
      </c>
      <c r="C277" s="1" t="s">
        <v>31</v>
      </c>
      <c r="D277" s="1" t="s">
        <v>60</v>
      </c>
      <c r="E277" s="1" t="s">
        <v>674</v>
      </c>
      <c r="F277" s="1" t="s">
        <v>113</v>
      </c>
      <c r="G277" s="1" t="s">
        <v>901</v>
      </c>
      <c r="H277" s="1" t="s">
        <v>902</v>
      </c>
      <c r="I277" s="1" t="s">
        <v>903</v>
      </c>
      <c r="J277" s="1" t="s">
        <v>904</v>
      </c>
      <c r="K277" s="1" t="s">
        <v>28</v>
      </c>
      <c r="L277" s="1" t="s">
        <v>99</v>
      </c>
      <c r="M277" s="1" t="s">
        <v>38</v>
      </c>
      <c r="N277" s="1" t="s">
        <v>269</v>
      </c>
      <c r="O277" s="1">
        <v>5</v>
      </c>
      <c r="P277" s="2">
        <v>30</v>
      </c>
      <c r="Q277" s="2">
        <f t="shared" si="8"/>
        <v>150</v>
      </c>
      <c r="R277" s="2">
        <v>60</v>
      </c>
      <c r="S277" s="2">
        <f t="shared" si="9"/>
        <v>300</v>
      </c>
      <c r="T277" s="4">
        <v>21.5</v>
      </c>
    </row>
    <row r="278" spans="1:20" ht="90" customHeight="1" x14ac:dyDescent="0.25">
      <c r="A278" s="1"/>
      <c r="B278" s="1" t="s">
        <v>19</v>
      </c>
      <c r="C278" s="1" t="s">
        <v>31</v>
      </c>
      <c r="D278" s="1" t="s">
        <v>60</v>
      </c>
      <c r="E278" s="1" t="s">
        <v>674</v>
      </c>
      <c r="F278" s="1" t="s">
        <v>113</v>
      </c>
      <c r="G278" s="1" t="s">
        <v>905</v>
      </c>
      <c r="H278" s="1" t="s">
        <v>902</v>
      </c>
      <c r="I278" s="1" t="s">
        <v>906</v>
      </c>
      <c r="J278" s="1" t="s">
        <v>904</v>
      </c>
      <c r="K278" s="1" t="s">
        <v>28</v>
      </c>
      <c r="L278" s="1" t="s">
        <v>58</v>
      </c>
      <c r="M278" s="1" t="s">
        <v>38</v>
      </c>
      <c r="N278" s="1" t="s">
        <v>269</v>
      </c>
      <c r="O278" s="1">
        <v>4</v>
      </c>
      <c r="P278" s="2">
        <v>30</v>
      </c>
      <c r="Q278" s="2">
        <f t="shared" si="8"/>
        <v>120</v>
      </c>
      <c r="R278" s="2">
        <v>60</v>
      </c>
      <c r="S278" s="2">
        <f t="shared" si="9"/>
        <v>240</v>
      </c>
      <c r="T278" s="4">
        <v>21.5</v>
      </c>
    </row>
    <row r="279" spans="1:20" ht="90" customHeight="1" x14ac:dyDescent="0.25">
      <c r="A279" s="1"/>
      <c r="B279" s="1" t="s">
        <v>19</v>
      </c>
      <c r="C279" s="1" t="s">
        <v>31</v>
      </c>
      <c r="D279" s="1" t="s">
        <v>60</v>
      </c>
      <c r="E279" s="1" t="s">
        <v>674</v>
      </c>
      <c r="F279" s="1" t="s">
        <v>113</v>
      </c>
      <c r="G279" s="1" t="s">
        <v>907</v>
      </c>
      <c r="H279" s="1" t="s">
        <v>902</v>
      </c>
      <c r="I279" s="1" t="s">
        <v>908</v>
      </c>
      <c r="J279" s="1" t="s">
        <v>904</v>
      </c>
      <c r="K279" s="1" t="s">
        <v>28</v>
      </c>
      <c r="L279" s="1" t="s">
        <v>78</v>
      </c>
      <c r="M279" s="1" t="s">
        <v>38</v>
      </c>
      <c r="N279" s="1" t="s">
        <v>269</v>
      </c>
      <c r="O279" s="1">
        <v>5</v>
      </c>
      <c r="P279" s="2">
        <v>30</v>
      </c>
      <c r="Q279" s="2">
        <f t="shared" si="8"/>
        <v>150</v>
      </c>
      <c r="R279" s="2">
        <v>60</v>
      </c>
      <c r="S279" s="2">
        <f t="shared" si="9"/>
        <v>300</v>
      </c>
      <c r="T279" s="4">
        <v>21.5</v>
      </c>
    </row>
    <row r="280" spans="1:20" ht="90" customHeight="1" x14ac:dyDescent="0.25">
      <c r="A280" s="1"/>
      <c r="B280" s="1" t="s">
        <v>19</v>
      </c>
      <c r="C280" s="1" t="s">
        <v>31</v>
      </c>
      <c r="D280" s="1" t="s">
        <v>60</v>
      </c>
      <c r="E280" s="1" t="s">
        <v>674</v>
      </c>
      <c r="F280" s="1" t="s">
        <v>23</v>
      </c>
      <c r="G280" s="1" t="s">
        <v>909</v>
      </c>
      <c r="H280" s="1" t="s">
        <v>910</v>
      </c>
      <c r="I280" s="1" t="s">
        <v>911</v>
      </c>
      <c r="J280" s="1" t="s">
        <v>912</v>
      </c>
      <c r="K280" s="1" t="s">
        <v>389</v>
      </c>
      <c r="L280" s="1" t="s">
        <v>58</v>
      </c>
      <c r="M280" s="1" t="s">
        <v>79</v>
      </c>
      <c r="N280" s="1" t="s">
        <v>269</v>
      </c>
      <c r="O280" s="1">
        <v>3</v>
      </c>
      <c r="P280" s="2">
        <v>20</v>
      </c>
      <c r="Q280" s="2">
        <f t="shared" si="8"/>
        <v>60</v>
      </c>
      <c r="R280" s="2">
        <v>40</v>
      </c>
      <c r="S280" s="2">
        <f t="shared" si="9"/>
        <v>120</v>
      </c>
      <c r="T280" s="4">
        <v>15</v>
      </c>
    </row>
    <row r="281" spans="1:20" ht="90" customHeight="1" x14ac:dyDescent="0.25">
      <c r="A281" s="1"/>
      <c r="B281" s="1" t="s">
        <v>19</v>
      </c>
      <c r="C281" s="1" t="s">
        <v>59</v>
      </c>
      <c r="D281" s="1" t="s">
        <v>60</v>
      </c>
      <c r="E281" s="1" t="s">
        <v>674</v>
      </c>
      <c r="F281" s="1" t="s">
        <v>32</v>
      </c>
      <c r="G281" s="1" t="s">
        <v>913</v>
      </c>
      <c r="H281" s="1" t="s">
        <v>914</v>
      </c>
      <c r="I281" s="1" t="s">
        <v>915</v>
      </c>
      <c r="J281" s="1" t="s">
        <v>916</v>
      </c>
      <c r="K281" s="1" t="s">
        <v>135</v>
      </c>
      <c r="L281" s="1" t="s">
        <v>99</v>
      </c>
      <c r="M281" s="1" t="s">
        <v>38</v>
      </c>
      <c r="N281" s="1" t="s">
        <v>47</v>
      </c>
      <c r="O281" s="1">
        <v>3</v>
      </c>
      <c r="P281" s="2">
        <v>35</v>
      </c>
      <c r="Q281" s="2">
        <f t="shared" si="8"/>
        <v>105</v>
      </c>
      <c r="R281" s="2">
        <v>70</v>
      </c>
      <c r="S281" s="2">
        <f t="shared" si="9"/>
        <v>210</v>
      </c>
      <c r="T281" s="4">
        <v>28.25</v>
      </c>
    </row>
    <row r="282" spans="1:20" ht="90" customHeight="1" x14ac:dyDescent="0.25">
      <c r="A282" s="1"/>
      <c r="B282" s="1" t="s">
        <v>19</v>
      </c>
      <c r="C282" s="1" t="s">
        <v>59</v>
      </c>
      <c r="D282" s="1" t="s">
        <v>60</v>
      </c>
      <c r="E282" s="1" t="s">
        <v>674</v>
      </c>
      <c r="F282" s="1" t="s">
        <v>32</v>
      </c>
      <c r="G282" s="1" t="s">
        <v>917</v>
      </c>
      <c r="H282" s="1" t="s">
        <v>914</v>
      </c>
      <c r="I282" s="1" t="s">
        <v>918</v>
      </c>
      <c r="J282" s="1" t="s">
        <v>916</v>
      </c>
      <c r="K282" s="1" t="s">
        <v>135</v>
      </c>
      <c r="L282" s="1" t="s">
        <v>58</v>
      </c>
      <c r="M282" s="1" t="s">
        <v>38</v>
      </c>
      <c r="N282" s="1" t="s">
        <v>47</v>
      </c>
      <c r="O282" s="1">
        <v>4</v>
      </c>
      <c r="P282" s="2">
        <v>35</v>
      </c>
      <c r="Q282" s="2">
        <f t="shared" si="8"/>
        <v>140</v>
      </c>
      <c r="R282" s="2">
        <v>70</v>
      </c>
      <c r="S282" s="2">
        <f t="shared" si="9"/>
        <v>280</v>
      </c>
      <c r="T282" s="4">
        <v>28.25</v>
      </c>
    </row>
    <row r="283" spans="1:20" ht="90" customHeight="1" x14ac:dyDescent="0.25">
      <c r="A283" s="1"/>
      <c r="B283" s="1" t="s">
        <v>19</v>
      </c>
      <c r="C283" s="1" t="s">
        <v>59</v>
      </c>
      <c r="D283" s="1" t="s">
        <v>60</v>
      </c>
      <c r="E283" s="1" t="s">
        <v>674</v>
      </c>
      <c r="F283" s="1" t="s">
        <v>32</v>
      </c>
      <c r="G283" s="1" t="s">
        <v>919</v>
      </c>
      <c r="H283" s="1" t="s">
        <v>914</v>
      </c>
      <c r="I283" s="1" t="s">
        <v>920</v>
      </c>
      <c r="J283" s="1" t="s">
        <v>916</v>
      </c>
      <c r="K283" s="1" t="s">
        <v>135</v>
      </c>
      <c r="L283" s="1" t="s">
        <v>78</v>
      </c>
      <c r="M283" s="1" t="s">
        <v>38</v>
      </c>
      <c r="N283" s="1" t="s">
        <v>47</v>
      </c>
      <c r="O283" s="1">
        <v>5</v>
      </c>
      <c r="P283" s="2">
        <v>35</v>
      </c>
      <c r="Q283" s="2">
        <f t="shared" si="8"/>
        <v>175</v>
      </c>
      <c r="R283" s="2">
        <v>70</v>
      </c>
      <c r="S283" s="2">
        <f t="shared" si="9"/>
        <v>350</v>
      </c>
      <c r="T283" s="4">
        <v>28.25</v>
      </c>
    </row>
    <row r="284" spans="1:20" ht="90" customHeight="1" x14ac:dyDescent="0.25">
      <c r="A284" s="1"/>
      <c r="B284" s="1" t="s">
        <v>19</v>
      </c>
      <c r="C284" s="1" t="s">
        <v>59</v>
      </c>
      <c r="D284" s="1" t="s">
        <v>60</v>
      </c>
      <c r="E284" s="1" t="s">
        <v>674</v>
      </c>
      <c r="F284" s="1" t="s">
        <v>32</v>
      </c>
      <c r="G284" s="1" t="s">
        <v>921</v>
      </c>
      <c r="H284" s="1" t="s">
        <v>914</v>
      </c>
      <c r="I284" s="1" t="s">
        <v>922</v>
      </c>
      <c r="J284" s="1" t="s">
        <v>916</v>
      </c>
      <c r="K284" s="1" t="s">
        <v>135</v>
      </c>
      <c r="L284" s="1" t="s">
        <v>146</v>
      </c>
      <c r="M284" s="1" t="s">
        <v>38</v>
      </c>
      <c r="N284" s="1" t="s">
        <v>47</v>
      </c>
      <c r="O284" s="1">
        <v>2</v>
      </c>
      <c r="P284" s="2">
        <v>35</v>
      </c>
      <c r="Q284" s="2">
        <f t="shared" si="8"/>
        <v>70</v>
      </c>
      <c r="R284" s="2">
        <v>70</v>
      </c>
      <c r="S284" s="2">
        <f t="shared" si="9"/>
        <v>140</v>
      </c>
      <c r="T284" s="4">
        <v>28.25</v>
      </c>
    </row>
    <row r="285" spans="1:20" ht="90" customHeight="1" x14ac:dyDescent="0.25">
      <c r="A285" s="1"/>
      <c r="B285" s="1" t="s">
        <v>19</v>
      </c>
      <c r="C285" s="1" t="s">
        <v>59</v>
      </c>
      <c r="D285" s="1" t="s">
        <v>60</v>
      </c>
      <c r="E285" s="1" t="s">
        <v>674</v>
      </c>
      <c r="F285" s="1" t="s">
        <v>32</v>
      </c>
      <c r="G285" s="1" t="s">
        <v>923</v>
      </c>
      <c r="H285" s="1" t="s">
        <v>924</v>
      </c>
      <c r="I285" s="1" t="s">
        <v>925</v>
      </c>
      <c r="J285" s="1" t="s">
        <v>926</v>
      </c>
      <c r="K285" s="1" t="s">
        <v>135</v>
      </c>
      <c r="L285" s="1" t="s">
        <v>58</v>
      </c>
      <c r="M285" s="1" t="s">
        <v>38</v>
      </c>
      <c r="N285" s="1" t="s">
        <v>269</v>
      </c>
      <c r="O285" s="1">
        <v>3</v>
      </c>
      <c r="P285" s="2">
        <v>42.5</v>
      </c>
      <c r="Q285" s="2">
        <f t="shared" si="8"/>
        <v>127.5</v>
      </c>
      <c r="R285" s="2">
        <v>85</v>
      </c>
      <c r="S285" s="2">
        <f t="shared" si="9"/>
        <v>255</v>
      </c>
      <c r="T285" s="4">
        <v>33.879999999999995</v>
      </c>
    </row>
    <row r="286" spans="1:20" ht="90" customHeight="1" x14ac:dyDescent="0.25">
      <c r="A286" s="1"/>
      <c r="B286" s="1" t="s">
        <v>19</v>
      </c>
      <c r="C286" s="1" t="s">
        <v>59</v>
      </c>
      <c r="D286" s="1" t="s">
        <v>60</v>
      </c>
      <c r="E286" s="1" t="s">
        <v>674</v>
      </c>
      <c r="F286" s="1" t="s">
        <v>32</v>
      </c>
      <c r="G286" s="1" t="s">
        <v>927</v>
      </c>
      <c r="H286" s="1" t="s">
        <v>924</v>
      </c>
      <c r="I286" s="1" t="s">
        <v>928</v>
      </c>
      <c r="J286" s="1" t="s">
        <v>926</v>
      </c>
      <c r="K286" s="1" t="s">
        <v>135</v>
      </c>
      <c r="L286" s="1" t="s">
        <v>78</v>
      </c>
      <c r="M286" s="1" t="s">
        <v>38</v>
      </c>
      <c r="N286" s="1" t="s">
        <v>269</v>
      </c>
      <c r="O286" s="1">
        <v>5</v>
      </c>
      <c r="P286" s="2">
        <v>42.5</v>
      </c>
      <c r="Q286" s="2">
        <f t="shared" si="8"/>
        <v>212.5</v>
      </c>
      <c r="R286" s="2">
        <v>85</v>
      </c>
      <c r="S286" s="2">
        <f t="shared" si="9"/>
        <v>425</v>
      </c>
      <c r="T286" s="4">
        <v>33.879999999999995</v>
      </c>
    </row>
    <row r="287" spans="1:20" ht="90" customHeight="1" x14ac:dyDescent="0.25">
      <c r="A287" s="1"/>
      <c r="B287" s="1" t="s">
        <v>19</v>
      </c>
      <c r="C287" s="1" t="s">
        <v>59</v>
      </c>
      <c r="D287" s="1" t="s">
        <v>60</v>
      </c>
      <c r="E287" s="1" t="s">
        <v>674</v>
      </c>
      <c r="F287" s="1" t="s">
        <v>32</v>
      </c>
      <c r="G287" s="1" t="s">
        <v>929</v>
      </c>
      <c r="H287" s="1" t="s">
        <v>924</v>
      </c>
      <c r="I287" s="1" t="s">
        <v>930</v>
      </c>
      <c r="J287" s="1" t="s">
        <v>926</v>
      </c>
      <c r="K287" s="1" t="s">
        <v>135</v>
      </c>
      <c r="L287" s="1" t="s">
        <v>146</v>
      </c>
      <c r="M287" s="1" t="s">
        <v>38</v>
      </c>
      <c r="N287" s="1" t="s">
        <v>269</v>
      </c>
      <c r="O287" s="1">
        <v>5</v>
      </c>
      <c r="P287" s="2">
        <v>42.5</v>
      </c>
      <c r="Q287" s="2">
        <f t="shared" si="8"/>
        <v>212.5</v>
      </c>
      <c r="R287" s="2">
        <v>85</v>
      </c>
      <c r="S287" s="2">
        <f t="shared" si="9"/>
        <v>425</v>
      </c>
      <c r="T287" s="4">
        <v>33.879999999999995</v>
      </c>
    </row>
    <row r="288" spans="1:20" ht="90" customHeight="1" x14ac:dyDescent="0.25">
      <c r="A288" s="1"/>
      <c r="B288" s="1" t="s">
        <v>19</v>
      </c>
      <c r="C288" s="1" t="s">
        <v>31</v>
      </c>
      <c r="D288" s="1" t="s">
        <v>60</v>
      </c>
      <c r="E288" s="1" t="s">
        <v>674</v>
      </c>
      <c r="F288" s="1" t="s">
        <v>32</v>
      </c>
      <c r="G288" s="1" t="s">
        <v>931</v>
      </c>
      <c r="H288" s="1" t="s">
        <v>932</v>
      </c>
      <c r="I288" s="1" t="s">
        <v>933</v>
      </c>
      <c r="J288" s="1" t="s">
        <v>934</v>
      </c>
      <c r="K288" s="1" t="s">
        <v>71</v>
      </c>
      <c r="L288" s="1" t="s">
        <v>162</v>
      </c>
      <c r="M288" s="1" t="s">
        <v>38</v>
      </c>
      <c r="N288" s="1" t="s">
        <v>269</v>
      </c>
      <c r="O288" s="1">
        <v>1</v>
      </c>
      <c r="P288" s="2">
        <v>20</v>
      </c>
      <c r="Q288" s="2">
        <f t="shared" si="8"/>
        <v>20</v>
      </c>
      <c r="R288" s="2">
        <v>40</v>
      </c>
      <c r="S288" s="2">
        <f t="shared" si="9"/>
        <v>40</v>
      </c>
      <c r="T288" s="4">
        <v>15</v>
      </c>
    </row>
    <row r="289" spans="1:20" ht="90" customHeight="1" x14ac:dyDescent="0.25">
      <c r="A289" s="1"/>
      <c r="B289" s="1" t="s">
        <v>19</v>
      </c>
      <c r="C289" s="1" t="s">
        <v>31</v>
      </c>
      <c r="D289" s="1" t="s">
        <v>60</v>
      </c>
      <c r="E289" s="1" t="s">
        <v>674</v>
      </c>
      <c r="F289" s="1" t="s">
        <v>30</v>
      </c>
      <c r="G289" s="1" t="s">
        <v>935</v>
      </c>
      <c r="H289" s="1" t="s">
        <v>936</v>
      </c>
      <c r="I289" s="1" t="s">
        <v>937</v>
      </c>
      <c r="J289" s="1" t="s">
        <v>938</v>
      </c>
      <c r="K289" s="1" t="s">
        <v>30</v>
      </c>
      <c r="L289" s="1" t="s">
        <v>78</v>
      </c>
      <c r="M289" s="1" t="s">
        <v>52</v>
      </c>
      <c r="N289" s="1" t="s">
        <v>202</v>
      </c>
      <c r="O289" s="1">
        <v>17</v>
      </c>
      <c r="P289" s="2">
        <v>60</v>
      </c>
      <c r="Q289" s="2">
        <f t="shared" si="8"/>
        <v>1020</v>
      </c>
      <c r="R289" s="2">
        <v>120</v>
      </c>
      <c r="S289" s="2">
        <f t="shared" si="9"/>
        <v>2040</v>
      </c>
      <c r="T289" s="4">
        <v>41</v>
      </c>
    </row>
    <row r="290" spans="1:20" ht="90" customHeight="1" x14ac:dyDescent="0.25">
      <c r="A290" s="1"/>
      <c r="B290" s="1" t="s">
        <v>19</v>
      </c>
      <c r="C290" s="1" t="s">
        <v>31</v>
      </c>
      <c r="D290" s="1" t="s">
        <v>60</v>
      </c>
      <c r="E290" s="1" t="s">
        <v>674</v>
      </c>
      <c r="F290" s="1" t="s">
        <v>30</v>
      </c>
      <c r="G290" s="1" t="s">
        <v>939</v>
      </c>
      <c r="H290" s="1" t="s">
        <v>936</v>
      </c>
      <c r="I290" s="1" t="s">
        <v>940</v>
      </c>
      <c r="J290" s="1" t="s">
        <v>938</v>
      </c>
      <c r="K290" s="1" t="s">
        <v>30</v>
      </c>
      <c r="L290" s="1" t="s">
        <v>146</v>
      </c>
      <c r="M290" s="1" t="s">
        <v>52</v>
      </c>
      <c r="N290" s="1" t="s">
        <v>202</v>
      </c>
      <c r="O290" s="1">
        <v>11</v>
      </c>
      <c r="P290" s="2">
        <v>60</v>
      </c>
      <c r="Q290" s="2">
        <f t="shared" si="8"/>
        <v>660</v>
      </c>
      <c r="R290" s="2">
        <v>120</v>
      </c>
      <c r="S290" s="2">
        <f t="shared" si="9"/>
        <v>1320</v>
      </c>
      <c r="T290" s="4">
        <v>41</v>
      </c>
    </row>
    <row r="291" spans="1:20" ht="90" customHeight="1" x14ac:dyDescent="0.25">
      <c r="A291" s="1"/>
      <c r="B291" s="1" t="s">
        <v>19</v>
      </c>
      <c r="C291" s="1" t="s">
        <v>31</v>
      </c>
      <c r="D291" s="1" t="s">
        <v>60</v>
      </c>
      <c r="E291" s="1" t="s">
        <v>941</v>
      </c>
      <c r="F291" s="1" t="s">
        <v>23</v>
      </c>
      <c r="G291" s="1" t="s">
        <v>942</v>
      </c>
      <c r="H291" s="1" t="s">
        <v>943</v>
      </c>
      <c r="I291" s="1" t="s">
        <v>944</v>
      </c>
      <c r="J291" s="1" t="s">
        <v>945</v>
      </c>
      <c r="K291" s="1" t="s">
        <v>135</v>
      </c>
      <c r="L291" s="1" t="s">
        <v>78</v>
      </c>
      <c r="M291" s="1" t="s">
        <v>30</v>
      </c>
      <c r="N291" s="1" t="s">
        <v>30</v>
      </c>
      <c r="O291" s="1">
        <v>1</v>
      </c>
      <c r="P291" s="2">
        <v>65</v>
      </c>
      <c r="Q291" s="2">
        <f t="shared" si="8"/>
        <v>65</v>
      </c>
      <c r="R291" s="2">
        <v>130</v>
      </c>
      <c r="S291" s="2">
        <f t="shared" si="9"/>
        <v>130</v>
      </c>
      <c r="T291" s="4">
        <v>41</v>
      </c>
    </row>
    <row r="292" spans="1:20" ht="90" customHeight="1" x14ac:dyDescent="0.25">
      <c r="A292" s="1"/>
      <c r="B292" s="1" t="s">
        <v>19</v>
      </c>
      <c r="C292" s="1" t="s">
        <v>59</v>
      </c>
      <c r="D292" s="1" t="s">
        <v>60</v>
      </c>
      <c r="E292" s="1" t="s">
        <v>941</v>
      </c>
      <c r="F292" s="1" t="s">
        <v>113</v>
      </c>
      <c r="G292" s="1" t="s">
        <v>946</v>
      </c>
      <c r="H292" s="1" t="s">
        <v>947</v>
      </c>
      <c r="I292" s="1" t="s">
        <v>948</v>
      </c>
      <c r="J292" s="1" t="s">
        <v>949</v>
      </c>
      <c r="K292" s="1" t="s">
        <v>85</v>
      </c>
      <c r="L292" s="1" t="s">
        <v>78</v>
      </c>
      <c r="M292" s="1" t="s">
        <v>52</v>
      </c>
      <c r="N292" s="1" t="s">
        <v>360</v>
      </c>
      <c r="O292" s="1">
        <v>10</v>
      </c>
      <c r="P292" s="2">
        <v>15</v>
      </c>
      <c r="Q292" s="2">
        <f t="shared" si="8"/>
        <v>150</v>
      </c>
      <c r="R292" s="2">
        <v>30</v>
      </c>
      <c r="S292" s="2">
        <f t="shared" si="9"/>
        <v>300</v>
      </c>
      <c r="T292" s="4">
        <v>13.25</v>
      </c>
    </row>
    <row r="293" spans="1:20" ht="90" customHeight="1" x14ac:dyDescent="0.25">
      <c r="A293" s="1"/>
      <c r="B293" s="1" t="s">
        <v>19</v>
      </c>
      <c r="C293" s="1" t="s">
        <v>59</v>
      </c>
      <c r="D293" s="1" t="s">
        <v>60</v>
      </c>
      <c r="E293" s="1" t="s">
        <v>941</v>
      </c>
      <c r="F293" s="1" t="s">
        <v>113</v>
      </c>
      <c r="G293" s="1" t="s">
        <v>950</v>
      </c>
      <c r="H293" s="1" t="s">
        <v>947</v>
      </c>
      <c r="I293" s="1" t="s">
        <v>951</v>
      </c>
      <c r="J293" s="1" t="s">
        <v>949</v>
      </c>
      <c r="K293" s="1" t="s">
        <v>85</v>
      </c>
      <c r="L293" s="1" t="s">
        <v>146</v>
      </c>
      <c r="M293" s="1" t="s">
        <v>52</v>
      </c>
      <c r="N293" s="1" t="s">
        <v>360</v>
      </c>
      <c r="O293" s="1">
        <v>17</v>
      </c>
      <c r="P293" s="2">
        <v>15</v>
      </c>
      <c r="Q293" s="2">
        <f t="shared" si="8"/>
        <v>255</v>
      </c>
      <c r="R293" s="2">
        <v>30</v>
      </c>
      <c r="S293" s="2">
        <f t="shared" si="9"/>
        <v>510</v>
      </c>
      <c r="T293" s="4">
        <v>13.25</v>
      </c>
    </row>
    <row r="294" spans="1:20" ht="90" customHeight="1" x14ac:dyDescent="0.25">
      <c r="A294" s="1"/>
      <c r="B294" s="1" t="s">
        <v>19</v>
      </c>
      <c r="C294" s="1" t="s">
        <v>31</v>
      </c>
      <c r="D294" s="1" t="s">
        <v>60</v>
      </c>
      <c r="E294" s="1" t="s">
        <v>941</v>
      </c>
      <c r="F294" s="1" t="s">
        <v>32</v>
      </c>
      <c r="G294" s="1" t="s">
        <v>952</v>
      </c>
      <c r="H294" s="1" t="s">
        <v>953</v>
      </c>
      <c r="I294" s="1" t="s">
        <v>954</v>
      </c>
      <c r="J294" s="1" t="s">
        <v>955</v>
      </c>
      <c r="K294" s="1" t="s">
        <v>85</v>
      </c>
      <c r="L294" s="1" t="s">
        <v>162</v>
      </c>
      <c r="M294" s="1" t="s">
        <v>79</v>
      </c>
      <c r="N294" s="1" t="s">
        <v>80</v>
      </c>
      <c r="O294" s="1">
        <v>1</v>
      </c>
      <c r="P294" s="2">
        <v>35</v>
      </c>
      <c r="Q294" s="2">
        <f t="shared" si="8"/>
        <v>35</v>
      </c>
      <c r="R294" s="2">
        <v>70</v>
      </c>
      <c r="S294" s="2">
        <f t="shared" si="9"/>
        <v>70</v>
      </c>
      <c r="T294" s="4">
        <v>23</v>
      </c>
    </row>
    <row r="295" spans="1:20" ht="90" customHeight="1" x14ac:dyDescent="0.25">
      <c r="A295" s="1"/>
      <c r="B295" s="1" t="s">
        <v>19</v>
      </c>
      <c r="C295" s="1" t="s">
        <v>59</v>
      </c>
      <c r="D295" s="1" t="s">
        <v>60</v>
      </c>
      <c r="E295" s="1" t="s">
        <v>941</v>
      </c>
      <c r="F295" s="1" t="s">
        <v>32</v>
      </c>
      <c r="G295" s="1" t="s">
        <v>956</v>
      </c>
      <c r="H295" s="1" t="s">
        <v>957</v>
      </c>
      <c r="I295" s="1" t="s">
        <v>958</v>
      </c>
      <c r="J295" s="1" t="s">
        <v>959</v>
      </c>
      <c r="K295" s="1" t="s">
        <v>135</v>
      </c>
      <c r="L295" s="1" t="s">
        <v>106</v>
      </c>
      <c r="M295" s="1" t="s">
        <v>112</v>
      </c>
      <c r="N295" s="1" t="s">
        <v>80</v>
      </c>
      <c r="O295" s="1">
        <v>4</v>
      </c>
      <c r="P295" s="2">
        <v>37.5</v>
      </c>
      <c r="Q295" s="2">
        <f t="shared" si="8"/>
        <v>150</v>
      </c>
      <c r="R295" s="2">
        <v>75</v>
      </c>
      <c r="S295" s="2">
        <f t="shared" si="9"/>
        <v>300</v>
      </c>
      <c r="T295" s="4">
        <v>24.5</v>
      </c>
    </row>
    <row r="296" spans="1:20" ht="90" customHeight="1" x14ac:dyDescent="0.25">
      <c r="A296" s="1"/>
      <c r="B296" s="1" t="s">
        <v>19</v>
      </c>
      <c r="C296" s="1" t="s">
        <v>31</v>
      </c>
      <c r="D296" s="1" t="s">
        <v>60</v>
      </c>
      <c r="E296" s="1" t="s">
        <v>941</v>
      </c>
      <c r="F296" s="1" t="s">
        <v>113</v>
      </c>
      <c r="G296" s="1" t="s">
        <v>960</v>
      </c>
      <c r="H296" s="1" t="s">
        <v>961</v>
      </c>
      <c r="I296" s="1" t="s">
        <v>962</v>
      </c>
      <c r="J296" s="1" t="s">
        <v>963</v>
      </c>
      <c r="K296" s="1" t="s">
        <v>135</v>
      </c>
      <c r="L296" s="1" t="s">
        <v>58</v>
      </c>
      <c r="M296" s="1" t="s">
        <v>38</v>
      </c>
      <c r="N296" s="1" t="s">
        <v>80</v>
      </c>
      <c r="O296" s="1">
        <v>2</v>
      </c>
      <c r="P296" s="2">
        <v>27.5</v>
      </c>
      <c r="Q296" s="2">
        <f t="shared" si="8"/>
        <v>55</v>
      </c>
      <c r="R296" s="2">
        <v>55</v>
      </c>
      <c r="S296" s="2">
        <f t="shared" si="9"/>
        <v>110</v>
      </c>
      <c r="T296" s="4">
        <v>19.88</v>
      </c>
    </row>
    <row r="297" spans="1:20" ht="90" customHeight="1" x14ac:dyDescent="0.25">
      <c r="A297" s="1"/>
      <c r="B297" s="1" t="s">
        <v>19</v>
      </c>
      <c r="C297" s="1" t="s">
        <v>31</v>
      </c>
      <c r="D297" s="1" t="s">
        <v>60</v>
      </c>
      <c r="E297" s="1" t="s">
        <v>941</v>
      </c>
      <c r="F297" s="1" t="s">
        <v>113</v>
      </c>
      <c r="G297" s="1" t="s">
        <v>964</v>
      </c>
      <c r="H297" s="1" t="s">
        <v>961</v>
      </c>
      <c r="I297" s="1" t="s">
        <v>965</v>
      </c>
      <c r="J297" s="1" t="s">
        <v>963</v>
      </c>
      <c r="K297" s="1" t="s">
        <v>135</v>
      </c>
      <c r="L297" s="1" t="s">
        <v>78</v>
      </c>
      <c r="M297" s="1" t="s">
        <v>38</v>
      </c>
      <c r="N297" s="1" t="s">
        <v>80</v>
      </c>
      <c r="O297" s="1">
        <v>2</v>
      </c>
      <c r="P297" s="2">
        <v>27.5</v>
      </c>
      <c r="Q297" s="2">
        <f t="shared" si="8"/>
        <v>55</v>
      </c>
      <c r="R297" s="2">
        <v>55</v>
      </c>
      <c r="S297" s="2">
        <f t="shared" si="9"/>
        <v>110</v>
      </c>
      <c r="T297" s="4">
        <v>19.88</v>
      </c>
    </row>
    <row r="298" spans="1:20" ht="90" customHeight="1" x14ac:dyDescent="0.25">
      <c r="A298" s="1"/>
      <c r="B298" s="1" t="s">
        <v>19</v>
      </c>
      <c r="C298" s="1" t="s">
        <v>31</v>
      </c>
      <c r="D298" s="1" t="s">
        <v>60</v>
      </c>
      <c r="E298" s="1" t="s">
        <v>941</v>
      </c>
      <c r="F298" s="1" t="s">
        <v>113</v>
      </c>
      <c r="G298" s="1" t="s">
        <v>966</v>
      </c>
      <c r="H298" s="1" t="s">
        <v>961</v>
      </c>
      <c r="I298" s="1" t="s">
        <v>967</v>
      </c>
      <c r="J298" s="1" t="s">
        <v>963</v>
      </c>
      <c r="K298" s="1" t="s">
        <v>135</v>
      </c>
      <c r="L298" s="1" t="s">
        <v>146</v>
      </c>
      <c r="M298" s="1" t="s">
        <v>38</v>
      </c>
      <c r="N298" s="1" t="s">
        <v>80</v>
      </c>
      <c r="O298" s="1">
        <v>4</v>
      </c>
      <c r="P298" s="2">
        <v>27.5</v>
      </c>
      <c r="Q298" s="2">
        <f t="shared" si="8"/>
        <v>110</v>
      </c>
      <c r="R298" s="2">
        <v>55</v>
      </c>
      <c r="S298" s="2">
        <f t="shared" si="9"/>
        <v>220</v>
      </c>
      <c r="T298" s="4">
        <v>19.88</v>
      </c>
    </row>
    <row r="299" spans="1:20" ht="90" customHeight="1" x14ac:dyDescent="0.25">
      <c r="A299" s="1"/>
      <c r="B299" s="1" t="s">
        <v>19</v>
      </c>
      <c r="C299" s="1" t="s">
        <v>31</v>
      </c>
      <c r="D299" s="1" t="s">
        <v>60</v>
      </c>
      <c r="E299" s="1" t="s">
        <v>941</v>
      </c>
      <c r="F299" s="1" t="s">
        <v>113</v>
      </c>
      <c r="G299" s="1" t="s">
        <v>968</v>
      </c>
      <c r="H299" s="1" t="s">
        <v>961</v>
      </c>
      <c r="I299" s="1" t="s">
        <v>969</v>
      </c>
      <c r="J299" s="1" t="s">
        <v>963</v>
      </c>
      <c r="K299" s="1" t="s">
        <v>135</v>
      </c>
      <c r="L299" s="1" t="s">
        <v>523</v>
      </c>
      <c r="M299" s="1" t="s">
        <v>38</v>
      </c>
      <c r="N299" s="1" t="s">
        <v>80</v>
      </c>
      <c r="O299" s="1">
        <v>1</v>
      </c>
      <c r="P299" s="2">
        <v>27.5</v>
      </c>
      <c r="Q299" s="2">
        <f t="shared" si="8"/>
        <v>27.5</v>
      </c>
      <c r="R299" s="2">
        <v>55</v>
      </c>
      <c r="S299" s="2">
        <f t="shared" si="9"/>
        <v>55</v>
      </c>
      <c r="T299" s="4">
        <v>19.88</v>
      </c>
    </row>
    <row r="300" spans="1:20" ht="90" customHeight="1" x14ac:dyDescent="0.25">
      <c r="A300" s="1"/>
      <c r="B300" s="1" t="s">
        <v>19</v>
      </c>
      <c r="C300" s="1" t="s">
        <v>31</v>
      </c>
      <c r="D300" s="1" t="s">
        <v>60</v>
      </c>
      <c r="E300" s="1" t="s">
        <v>941</v>
      </c>
      <c r="F300" s="1" t="s">
        <v>23</v>
      </c>
      <c r="G300" s="1" t="s">
        <v>970</v>
      </c>
      <c r="H300" s="1" t="s">
        <v>971</v>
      </c>
      <c r="I300" s="1" t="s">
        <v>972</v>
      </c>
      <c r="J300" s="1" t="s">
        <v>963</v>
      </c>
      <c r="K300" s="1" t="s">
        <v>37</v>
      </c>
      <c r="L300" s="1" t="s">
        <v>78</v>
      </c>
      <c r="M300" s="1" t="s">
        <v>79</v>
      </c>
      <c r="N300" s="1" t="s">
        <v>80</v>
      </c>
      <c r="O300" s="1">
        <v>1</v>
      </c>
      <c r="P300" s="2">
        <v>27.5</v>
      </c>
      <c r="Q300" s="2">
        <f t="shared" si="8"/>
        <v>27.5</v>
      </c>
      <c r="R300" s="2">
        <v>55</v>
      </c>
      <c r="S300" s="2">
        <f t="shared" si="9"/>
        <v>55</v>
      </c>
      <c r="T300" s="4">
        <v>24</v>
      </c>
    </row>
    <row r="301" spans="1:20" ht="90" customHeight="1" x14ac:dyDescent="0.25">
      <c r="A301" s="1"/>
      <c r="B301" s="1" t="s">
        <v>19</v>
      </c>
      <c r="C301" s="1" t="s">
        <v>31</v>
      </c>
      <c r="D301" s="1" t="s">
        <v>60</v>
      </c>
      <c r="E301" s="1" t="s">
        <v>941</v>
      </c>
      <c r="F301" s="1" t="s">
        <v>23</v>
      </c>
      <c r="G301" s="1" t="s">
        <v>973</v>
      </c>
      <c r="H301" s="1" t="s">
        <v>971</v>
      </c>
      <c r="I301" s="1" t="s">
        <v>974</v>
      </c>
      <c r="J301" s="1" t="s">
        <v>963</v>
      </c>
      <c r="K301" s="1" t="s">
        <v>37</v>
      </c>
      <c r="L301" s="1" t="s">
        <v>146</v>
      </c>
      <c r="M301" s="1" t="s">
        <v>79</v>
      </c>
      <c r="N301" s="1" t="s">
        <v>80</v>
      </c>
      <c r="O301" s="1">
        <v>1</v>
      </c>
      <c r="P301" s="2">
        <v>27.5</v>
      </c>
      <c r="Q301" s="2">
        <f t="shared" si="8"/>
        <v>27.5</v>
      </c>
      <c r="R301" s="2">
        <v>55</v>
      </c>
      <c r="S301" s="2">
        <f t="shared" si="9"/>
        <v>55</v>
      </c>
      <c r="T301" s="4">
        <v>24</v>
      </c>
    </row>
    <row r="302" spans="1:20" ht="90" customHeight="1" x14ac:dyDescent="0.25">
      <c r="A302" s="1"/>
      <c r="B302" s="1" t="s">
        <v>19</v>
      </c>
      <c r="C302" s="1" t="s">
        <v>59</v>
      </c>
      <c r="D302" s="1" t="s">
        <v>60</v>
      </c>
      <c r="E302" s="1" t="s">
        <v>941</v>
      </c>
      <c r="F302" s="1" t="s">
        <v>32</v>
      </c>
      <c r="G302" s="1" t="s">
        <v>975</v>
      </c>
      <c r="H302" s="1" t="s">
        <v>976</v>
      </c>
      <c r="I302" s="1" t="s">
        <v>977</v>
      </c>
      <c r="J302" s="1" t="s">
        <v>978</v>
      </c>
      <c r="K302" s="1" t="s">
        <v>135</v>
      </c>
      <c r="L302" s="1" t="s">
        <v>58</v>
      </c>
      <c r="M302" s="1" t="s">
        <v>38</v>
      </c>
      <c r="N302" s="1" t="s">
        <v>264</v>
      </c>
      <c r="O302" s="1">
        <v>1</v>
      </c>
      <c r="P302" s="2">
        <v>40</v>
      </c>
      <c r="Q302" s="2">
        <f t="shared" si="8"/>
        <v>40</v>
      </c>
      <c r="R302" s="2">
        <v>80</v>
      </c>
      <c r="S302" s="2">
        <f t="shared" si="9"/>
        <v>80</v>
      </c>
      <c r="T302" s="4">
        <v>26</v>
      </c>
    </row>
    <row r="303" spans="1:20" ht="90" customHeight="1" x14ac:dyDescent="0.25">
      <c r="A303" s="1"/>
      <c r="B303" s="1" t="s">
        <v>19</v>
      </c>
      <c r="C303" s="1" t="s">
        <v>31</v>
      </c>
      <c r="D303" s="1" t="s">
        <v>60</v>
      </c>
      <c r="E303" s="1" t="s">
        <v>941</v>
      </c>
      <c r="F303" s="1" t="s">
        <v>32</v>
      </c>
      <c r="G303" s="1" t="s">
        <v>979</v>
      </c>
      <c r="H303" s="1" t="s">
        <v>980</v>
      </c>
      <c r="I303" s="1" t="s">
        <v>981</v>
      </c>
      <c r="J303" s="1" t="s">
        <v>982</v>
      </c>
      <c r="K303" s="1" t="s">
        <v>135</v>
      </c>
      <c r="L303" s="1" t="s">
        <v>614</v>
      </c>
      <c r="M303" s="1" t="s">
        <v>52</v>
      </c>
      <c r="N303" s="1" t="s">
        <v>615</v>
      </c>
      <c r="O303" s="1">
        <v>2</v>
      </c>
      <c r="P303" s="2">
        <v>35</v>
      </c>
      <c r="Q303" s="2">
        <f t="shared" si="8"/>
        <v>70</v>
      </c>
      <c r="R303" s="2">
        <v>70</v>
      </c>
      <c r="S303" s="2">
        <f t="shared" si="9"/>
        <v>140</v>
      </c>
      <c r="T303" s="4">
        <v>28.25</v>
      </c>
    </row>
    <row r="304" spans="1:20" ht="90" customHeight="1" x14ac:dyDescent="0.25">
      <c r="A304" s="1"/>
      <c r="B304" s="1" t="s">
        <v>19</v>
      </c>
      <c r="C304" s="1" t="s">
        <v>31</v>
      </c>
      <c r="D304" s="1" t="s">
        <v>60</v>
      </c>
      <c r="E304" s="1" t="s">
        <v>941</v>
      </c>
      <c r="F304" s="1" t="s">
        <v>32</v>
      </c>
      <c r="G304" s="1" t="s">
        <v>983</v>
      </c>
      <c r="H304" s="1" t="s">
        <v>980</v>
      </c>
      <c r="I304" s="1" t="s">
        <v>984</v>
      </c>
      <c r="J304" s="1" t="s">
        <v>982</v>
      </c>
      <c r="K304" s="1" t="s">
        <v>135</v>
      </c>
      <c r="L304" s="1" t="s">
        <v>618</v>
      </c>
      <c r="M304" s="1" t="s">
        <v>52</v>
      </c>
      <c r="N304" s="1" t="s">
        <v>615</v>
      </c>
      <c r="O304" s="1">
        <v>1</v>
      </c>
      <c r="P304" s="2">
        <v>35</v>
      </c>
      <c r="Q304" s="2">
        <f t="shared" si="8"/>
        <v>35</v>
      </c>
      <c r="R304" s="2">
        <v>70</v>
      </c>
      <c r="S304" s="2">
        <f t="shared" si="9"/>
        <v>70</v>
      </c>
      <c r="T304" s="4">
        <v>28.25</v>
      </c>
    </row>
    <row r="305" spans="1:20" ht="90" customHeight="1" x14ac:dyDescent="0.25">
      <c r="A305" s="1"/>
      <c r="B305" s="1" t="s">
        <v>19</v>
      </c>
      <c r="C305" s="1" t="s">
        <v>31</v>
      </c>
      <c r="D305" s="1" t="s">
        <v>60</v>
      </c>
      <c r="E305" s="1" t="s">
        <v>941</v>
      </c>
      <c r="F305" s="1" t="s">
        <v>32</v>
      </c>
      <c r="G305" s="1" t="s">
        <v>985</v>
      </c>
      <c r="H305" s="1" t="s">
        <v>980</v>
      </c>
      <c r="I305" s="1" t="s">
        <v>986</v>
      </c>
      <c r="J305" s="1" t="s">
        <v>982</v>
      </c>
      <c r="K305" s="1" t="s">
        <v>135</v>
      </c>
      <c r="L305" s="1" t="s">
        <v>621</v>
      </c>
      <c r="M305" s="1" t="s">
        <v>52</v>
      </c>
      <c r="N305" s="1" t="s">
        <v>615</v>
      </c>
      <c r="O305" s="1">
        <v>1</v>
      </c>
      <c r="P305" s="2">
        <v>35</v>
      </c>
      <c r="Q305" s="2">
        <f t="shared" si="8"/>
        <v>35</v>
      </c>
      <c r="R305" s="2">
        <v>70</v>
      </c>
      <c r="S305" s="2">
        <f t="shared" si="9"/>
        <v>70</v>
      </c>
      <c r="T305" s="4">
        <v>28.25</v>
      </c>
    </row>
    <row r="306" spans="1:20" ht="90" customHeight="1" x14ac:dyDescent="0.25">
      <c r="A306" s="1"/>
      <c r="B306" s="1" t="s">
        <v>19</v>
      </c>
      <c r="C306" s="1" t="s">
        <v>31</v>
      </c>
      <c r="D306" s="1" t="s">
        <v>60</v>
      </c>
      <c r="E306" s="1" t="s">
        <v>941</v>
      </c>
      <c r="F306" s="1" t="s">
        <v>32</v>
      </c>
      <c r="G306" s="1" t="s">
        <v>987</v>
      </c>
      <c r="H306" s="1" t="s">
        <v>980</v>
      </c>
      <c r="I306" s="1" t="s">
        <v>988</v>
      </c>
      <c r="J306" s="1" t="s">
        <v>982</v>
      </c>
      <c r="K306" s="1" t="s">
        <v>135</v>
      </c>
      <c r="L306" s="1" t="s">
        <v>624</v>
      </c>
      <c r="M306" s="1" t="s">
        <v>52</v>
      </c>
      <c r="N306" s="1" t="s">
        <v>615</v>
      </c>
      <c r="O306" s="1">
        <v>1</v>
      </c>
      <c r="P306" s="2">
        <v>35</v>
      </c>
      <c r="Q306" s="2">
        <f t="shared" si="8"/>
        <v>35</v>
      </c>
      <c r="R306" s="2">
        <v>70</v>
      </c>
      <c r="S306" s="2">
        <f t="shared" si="9"/>
        <v>70</v>
      </c>
      <c r="T306" s="4">
        <v>28.25</v>
      </c>
    </row>
    <row r="307" spans="1:20" ht="90" customHeight="1" x14ac:dyDescent="0.25">
      <c r="A307" s="1"/>
      <c r="B307" s="1" t="s">
        <v>19</v>
      </c>
      <c r="C307" s="1" t="s">
        <v>31</v>
      </c>
      <c r="D307" s="1" t="s">
        <v>60</v>
      </c>
      <c r="E307" s="1" t="s">
        <v>941</v>
      </c>
      <c r="F307" s="1" t="s">
        <v>32</v>
      </c>
      <c r="G307" s="1" t="s">
        <v>989</v>
      </c>
      <c r="H307" s="1" t="s">
        <v>990</v>
      </c>
      <c r="I307" s="1" t="s">
        <v>991</v>
      </c>
      <c r="J307" s="1" t="s">
        <v>982</v>
      </c>
      <c r="K307" s="1" t="s">
        <v>155</v>
      </c>
      <c r="L307" s="1" t="s">
        <v>618</v>
      </c>
      <c r="M307" s="1" t="s">
        <v>52</v>
      </c>
      <c r="N307" s="1" t="s">
        <v>615</v>
      </c>
      <c r="O307" s="1">
        <v>3</v>
      </c>
      <c r="P307" s="2">
        <v>35</v>
      </c>
      <c r="Q307" s="2">
        <f t="shared" si="8"/>
        <v>105</v>
      </c>
      <c r="R307" s="2">
        <v>70</v>
      </c>
      <c r="S307" s="2">
        <f t="shared" si="9"/>
        <v>210</v>
      </c>
      <c r="T307" s="4">
        <v>28.25</v>
      </c>
    </row>
    <row r="308" spans="1:20" ht="90" customHeight="1" x14ac:dyDescent="0.25">
      <c r="A308" s="1"/>
      <c r="B308" s="1" t="s">
        <v>19</v>
      </c>
      <c r="C308" s="1" t="s">
        <v>31</v>
      </c>
      <c r="D308" s="1" t="s">
        <v>60</v>
      </c>
      <c r="E308" s="1" t="s">
        <v>941</v>
      </c>
      <c r="F308" s="1" t="s">
        <v>32</v>
      </c>
      <c r="G308" s="1" t="s">
        <v>992</v>
      </c>
      <c r="H308" s="1" t="s">
        <v>990</v>
      </c>
      <c r="I308" s="1" t="s">
        <v>993</v>
      </c>
      <c r="J308" s="1" t="s">
        <v>982</v>
      </c>
      <c r="K308" s="1" t="s">
        <v>155</v>
      </c>
      <c r="L308" s="1" t="s">
        <v>621</v>
      </c>
      <c r="M308" s="1" t="s">
        <v>52</v>
      </c>
      <c r="N308" s="1" t="s">
        <v>615</v>
      </c>
      <c r="O308" s="1">
        <v>3</v>
      </c>
      <c r="P308" s="2">
        <v>35</v>
      </c>
      <c r="Q308" s="2">
        <f t="shared" si="8"/>
        <v>105</v>
      </c>
      <c r="R308" s="2">
        <v>70</v>
      </c>
      <c r="S308" s="2">
        <f t="shared" si="9"/>
        <v>210</v>
      </c>
      <c r="T308" s="4">
        <v>28.25</v>
      </c>
    </row>
    <row r="309" spans="1:20" ht="90" customHeight="1" x14ac:dyDescent="0.25">
      <c r="A309" s="1"/>
      <c r="B309" s="1" t="s">
        <v>19</v>
      </c>
      <c r="C309" s="1" t="s">
        <v>31</v>
      </c>
      <c r="D309" s="1" t="s">
        <v>60</v>
      </c>
      <c r="E309" s="1" t="s">
        <v>941</v>
      </c>
      <c r="F309" s="1" t="s">
        <v>32</v>
      </c>
      <c r="G309" s="1" t="s">
        <v>994</v>
      </c>
      <c r="H309" s="1" t="s">
        <v>990</v>
      </c>
      <c r="I309" s="1" t="s">
        <v>995</v>
      </c>
      <c r="J309" s="1" t="s">
        <v>982</v>
      </c>
      <c r="K309" s="1" t="s">
        <v>155</v>
      </c>
      <c r="L309" s="1" t="s">
        <v>624</v>
      </c>
      <c r="M309" s="1" t="s">
        <v>52</v>
      </c>
      <c r="N309" s="1" t="s">
        <v>615</v>
      </c>
      <c r="O309" s="1">
        <v>3</v>
      </c>
      <c r="P309" s="2">
        <v>35</v>
      </c>
      <c r="Q309" s="2">
        <f t="shared" si="8"/>
        <v>105</v>
      </c>
      <c r="R309" s="2">
        <v>70</v>
      </c>
      <c r="S309" s="2">
        <f t="shared" si="9"/>
        <v>210</v>
      </c>
      <c r="T309" s="4">
        <v>28.25</v>
      </c>
    </row>
    <row r="310" spans="1:20" ht="90" customHeight="1" x14ac:dyDescent="0.25">
      <c r="A310" s="1"/>
      <c r="B310" s="1" t="s">
        <v>19</v>
      </c>
      <c r="C310" s="1" t="s">
        <v>31</v>
      </c>
      <c r="D310" s="1" t="s">
        <v>60</v>
      </c>
      <c r="E310" s="1" t="s">
        <v>941</v>
      </c>
      <c r="F310" s="1" t="s">
        <v>32</v>
      </c>
      <c r="G310" s="1" t="s">
        <v>996</v>
      </c>
      <c r="H310" s="1" t="s">
        <v>997</v>
      </c>
      <c r="I310" s="1" t="s">
        <v>998</v>
      </c>
      <c r="J310" s="1" t="s">
        <v>982</v>
      </c>
      <c r="K310" s="1" t="s">
        <v>98</v>
      </c>
      <c r="L310" s="1" t="s">
        <v>614</v>
      </c>
      <c r="M310" s="1" t="s">
        <v>52</v>
      </c>
      <c r="N310" s="1" t="s">
        <v>615</v>
      </c>
      <c r="O310" s="1">
        <v>2</v>
      </c>
      <c r="P310" s="2">
        <v>35</v>
      </c>
      <c r="Q310" s="2">
        <f t="shared" si="8"/>
        <v>70</v>
      </c>
      <c r="R310" s="2">
        <v>70</v>
      </c>
      <c r="S310" s="2">
        <f t="shared" si="9"/>
        <v>140</v>
      </c>
      <c r="T310" s="4">
        <v>23</v>
      </c>
    </row>
    <row r="311" spans="1:20" ht="90" customHeight="1" x14ac:dyDescent="0.25">
      <c r="A311" s="1"/>
      <c r="B311" s="1" t="s">
        <v>19</v>
      </c>
      <c r="C311" s="1" t="s">
        <v>31</v>
      </c>
      <c r="D311" s="1" t="s">
        <v>60</v>
      </c>
      <c r="E311" s="1" t="s">
        <v>941</v>
      </c>
      <c r="F311" s="1" t="s">
        <v>23</v>
      </c>
      <c r="G311" s="1" t="s">
        <v>999</v>
      </c>
      <c r="H311" s="1" t="s">
        <v>1000</v>
      </c>
      <c r="I311" s="1" t="s">
        <v>1001</v>
      </c>
      <c r="J311" s="1" t="s">
        <v>1002</v>
      </c>
      <c r="K311" s="1" t="s">
        <v>135</v>
      </c>
      <c r="L311" s="1" t="s">
        <v>58</v>
      </c>
      <c r="M311" s="1" t="s">
        <v>112</v>
      </c>
      <c r="N311" s="1" t="s">
        <v>73</v>
      </c>
      <c r="O311" s="1">
        <v>13</v>
      </c>
      <c r="P311" s="2">
        <v>25</v>
      </c>
      <c r="Q311" s="2">
        <f t="shared" si="8"/>
        <v>325</v>
      </c>
      <c r="R311" s="2">
        <v>50</v>
      </c>
      <c r="S311" s="2">
        <f t="shared" si="9"/>
        <v>650</v>
      </c>
      <c r="T311" s="4">
        <v>19.5</v>
      </c>
    </row>
    <row r="312" spans="1:20" ht="90" customHeight="1" x14ac:dyDescent="0.25">
      <c r="A312" s="1"/>
      <c r="B312" s="1" t="s">
        <v>19</v>
      </c>
      <c r="C312" s="1" t="s">
        <v>31</v>
      </c>
      <c r="D312" s="1" t="s">
        <v>60</v>
      </c>
      <c r="E312" s="1" t="s">
        <v>941</v>
      </c>
      <c r="F312" s="1" t="s">
        <v>32</v>
      </c>
      <c r="G312" s="1" t="s">
        <v>1003</v>
      </c>
      <c r="H312" s="1" t="s">
        <v>1004</v>
      </c>
      <c r="I312" s="1" t="s">
        <v>1005</v>
      </c>
      <c r="J312" s="1" t="s">
        <v>1006</v>
      </c>
      <c r="K312" s="1" t="s">
        <v>37</v>
      </c>
      <c r="L312" s="1" t="s">
        <v>58</v>
      </c>
      <c r="M312" s="1" t="s">
        <v>184</v>
      </c>
      <c r="N312" s="1" t="s">
        <v>47</v>
      </c>
      <c r="O312" s="1">
        <v>13</v>
      </c>
      <c r="P312" s="2">
        <v>20</v>
      </c>
      <c r="Q312" s="2">
        <f t="shared" si="8"/>
        <v>260</v>
      </c>
      <c r="R312" s="2">
        <v>40</v>
      </c>
      <c r="S312" s="2">
        <f t="shared" si="9"/>
        <v>520</v>
      </c>
      <c r="T312" s="4">
        <v>14</v>
      </c>
    </row>
    <row r="313" spans="1:20" ht="90" customHeight="1" x14ac:dyDescent="0.25">
      <c r="A313" s="1"/>
      <c r="B313" s="1" t="s">
        <v>19</v>
      </c>
      <c r="C313" s="1" t="s">
        <v>31</v>
      </c>
      <c r="D313" s="1" t="s">
        <v>60</v>
      </c>
      <c r="E313" s="1" t="s">
        <v>941</v>
      </c>
      <c r="F313" s="1" t="s">
        <v>23</v>
      </c>
      <c r="G313" s="1" t="s">
        <v>1007</v>
      </c>
      <c r="H313" s="1" t="s">
        <v>1008</v>
      </c>
      <c r="I313" s="1" t="s">
        <v>1009</v>
      </c>
      <c r="J313" s="1" t="s">
        <v>1010</v>
      </c>
      <c r="K313" s="1" t="s">
        <v>389</v>
      </c>
      <c r="L313" s="1" t="s">
        <v>99</v>
      </c>
      <c r="M313" s="1" t="s">
        <v>52</v>
      </c>
      <c r="N313" s="1" t="s">
        <v>47</v>
      </c>
      <c r="O313" s="1">
        <v>24</v>
      </c>
      <c r="P313" s="2">
        <v>20</v>
      </c>
      <c r="Q313" s="2">
        <f t="shared" si="8"/>
        <v>480</v>
      </c>
      <c r="R313" s="2">
        <v>40</v>
      </c>
      <c r="S313" s="2">
        <f t="shared" si="9"/>
        <v>960</v>
      </c>
      <c r="T313" s="4">
        <v>18</v>
      </c>
    </row>
    <row r="314" spans="1:20" ht="90" customHeight="1" x14ac:dyDescent="0.25">
      <c r="A314" s="1"/>
      <c r="B314" s="1" t="s">
        <v>19</v>
      </c>
      <c r="C314" s="1" t="s">
        <v>31</v>
      </c>
      <c r="D314" s="1" t="s">
        <v>60</v>
      </c>
      <c r="E314" s="1" t="s">
        <v>941</v>
      </c>
      <c r="F314" s="1" t="s">
        <v>23</v>
      </c>
      <c r="G314" s="1" t="s">
        <v>1011</v>
      </c>
      <c r="H314" s="1" t="s">
        <v>1008</v>
      </c>
      <c r="I314" s="1" t="s">
        <v>1012</v>
      </c>
      <c r="J314" s="1" t="s">
        <v>1010</v>
      </c>
      <c r="K314" s="1" t="s">
        <v>389</v>
      </c>
      <c r="L314" s="1" t="s">
        <v>58</v>
      </c>
      <c r="M314" s="1" t="s">
        <v>52</v>
      </c>
      <c r="N314" s="1" t="s">
        <v>47</v>
      </c>
      <c r="O314" s="1">
        <v>29</v>
      </c>
      <c r="P314" s="2">
        <v>20</v>
      </c>
      <c r="Q314" s="2">
        <f t="shared" si="8"/>
        <v>580</v>
      </c>
      <c r="R314" s="2">
        <v>40</v>
      </c>
      <c r="S314" s="2">
        <f t="shared" si="9"/>
        <v>1160</v>
      </c>
      <c r="T314" s="4">
        <v>18</v>
      </c>
    </row>
    <row r="315" spans="1:20" ht="90" customHeight="1" x14ac:dyDescent="0.25">
      <c r="A315" s="1"/>
      <c r="B315" s="1" t="s">
        <v>19</v>
      </c>
      <c r="C315" s="1" t="s">
        <v>31</v>
      </c>
      <c r="D315" s="1" t="s">
        <v>60</v>
      </c>
      <c r="E315" s="1" t="s">
        <v>941</v>
      </c>
      <c r="F315" s="1" t="s">
        <v>23</v>
      </c>
      <c r="G315" s="1" t="s">
        <v>1013</v>
      </c>
      <c r="H315" s="1" t="s">
        <v>1008</v>
      </c>
      <c r="I315" s="1" t="s">
        <v>1014</v>
      </c>
      <c r="J315" s="1" t="s">
        <v>1010</v>
      </c>
      <c r="K315" s="1" t="s">
        <v>389</v>
      </c>
      <c r="L315" s="1" t="s">
        <v>78</v>
      </c>
      <c r="M315" s="1" t="s">
        <v>52</v>
      </c>
      <c r="N315" s="1" t="s">
        <v>47</v>
      </c>
      <c r="O315" s="1">
        <v>22</v>
      </c>
      <c r="P315" s="2">
        <v>20</v>
      </c>
      <c r="Q315" s="2">
        <f t="shared" si="8"/>
        <v>440</v>
      </c>
      <c r="R315" s="2">
        <v>40</v>
      </c>
      <c r="S315" s="2">
        <f t="shared" si="9"/>
        <v>880</v>
      </c>
      <c r="T315" s="4">
        <v>18</v>
      </c>
    </row>
    <row r="316" spans="1:20" ht="90" customHeight="1" x14ac:dyDescent="0.25">
      <c r="A316" s="1"/>
      <c r="B316" s="1" t="s">
        <v>19</v>
      </c>
      <c r="C316" s="1" t="s">
        <v>31</v>
      </c>
      <c r="D316" s="1" t="s">
        <v>60</v>
      </c>
      <c r="E316" s="1" t="s">
        <v>941</v>
      </c>
      <c r="F316" s="1" t="s">
        <v>23</v>
      </c>
      <c r="G316" s="1" t="s">
        <v>1015</v>
      </c>
      <c r="H316" s="1" t="s">
        <v>1016</v>
      </c>
      <c r="I316" s="1" t="s">
        <v>1017</v>
      </c>
      <c r="J316" s="1" t="s">
        <v>1018</v>
      </c>
      <c r="K316" s="1" t="s">
        <v>502</v>
      </c>
      <c r="L316" s="1" t="s">
        <v>99</v>
      </c>
      <c r="M316" s="1" t="s">
        <v>38</v>
      </c>
      <c r="N316" s="1" t="s">
        <v>47</v>
      </c>
      <c r="O316" s="1">
        <v>4</v>
      </c>
      <c r="P316" s="2">
        <v>37.5</v>
      </c>
      <c r="Q316" s="2">
        <f t="shared" si="8"/>
        <v>150</v>
      </c>
      <c r="R316" s="2">
        <v>75</v>
      </c>
      <c r="S316" s="2">
        <f t="shared" si="9"/>
        <v>300</v>
      </c>
      <c r="T316" s="4">
        <v>30.13</v>
      </c>
    </row>
    <row r="317" spans="1:20" ht="90" customHeight="1" x14ac:dyDescent="0.25">
      <c r="A317" s="1"/>
      <c r="B317" s="1" t="s">
        <v>19</v>
      </c>
      <c r="C317" s="1" t="s">
        <v>31</v>
      </c>
      <c r="D317" s="1" t="s">
        <v>60</v>
      </c>
      <c r="E317" s="1" t="s">
        <v>941</v>
      </c>
      <c r="F317" s="1" t="s">
        <v>23</v>
      </c>
      <c r="G317" s="1" t="s">
        <v>1019</v>
      </c>
      <c r="H317" s="1" t="s">
        <v>1016</v>
      </c>
      <c r="I317" s="1" t="s">
        <v>1020</v>
      </c>
      <c r="J317" s="1" t="s">
        <v>1018</v>
      </c>
      <c r="K317" s="1" t="s">
        <v>502</v>
      </c>
      <c r="L317" s="1" t="s">
        <v>58</v>
      </c>
      <c r="M317" s="1" t="s">
        <v>38</v>
      </c>
      <c r="N317" s="1" t="s">
        <v>47</v>
      </c>
      <c r="O317" s="1">
        <v>4</v>
      </c>
      <c r="P317" s="2">
        <v>37.5</v>
      </c>
      <c r="Q317" s="2">
        <f t="shared" si="8"/>
        <v>150</v>
      </c>
      <c r="R317" s="2">
        <v>75</v>
      </c>
      <c r="S317" s="2">
        <f t="shared" si="9"/>
        <v>300</v>
      </c>
      <c r="T317" s="4">
        <v>30.13</v>
      </c>
    </row>
    <row r="318" spans="1:20" ht="90" customHeight="1" x14ac:dyDescent="0.25">
      <c r="A318" s="1"/>
      <c r="B318" s="1" t="s">
        <v>19</v>
      </c>
      <c r="C318" s="1" t="s">
        <v>31</v>
      </c>
      <c r="D318" s="1" t="s">
        <v>60</v>
      </c>
      <c r="E318" s="1" t="s">
        <v>941</v>
      </c>
      <c r="F318" s="1" t="s">
        <v>23</v>
      </c>
      <c r="G318" s="1" t="s">
        <v>1021</v>
      </c>
      <c r="H318" s="1" t="s">
        <v>1016</v>
      </c>
      <c r="I318" s="1" t="s">
        <v>1022</v>
      </c>
      <c r="J318" s="1" t="s">
        <v>1018</v>
      </c>
      <c r="K318" s="1" t="s">
        <v>502</v>
      </c>
      <c r="L318" s="1" t="s">
        <v>78</v>
      </c>
      <c r="M318" s="1" t="s">
        <v>38</v>
      </c>
      <c r="N318" s="1" t="s">
        <v>47</v>
      </c>
      <c r="O318" s="1">
        <v>1</v>
      </c>
      <c r="P318" s="2">
        <v>37.5</v>
      </c>
      <c r="Q318" s="2">
        <f t="shared" si="8"/>
        <v>37.5</v>
      </c>
      <c r="R318" s="2">
        <v>75</v>
      </c>
      <c r="S318" s="2">
        <f t="shared" si="9"/>
        <v>75</v>
      </c>
      <c r="T318" s="4">
        <v>30.13</v>
      </c>
    </row>
    <row r="319" spans="1:20" ht="90" customHeight="1" x14ac:dyDescent="0.25">
      <c r="A319" s="1"/>
      <c r="B319" s="1" t="s">
        <v>19</v>
      </c>
      <c r="C319" s="1" t="s">
        <v>31</v>
      </c>
      <c r="D319" s="1" t="s">
        <v>60</v>
      </c>
      <c r="E319" s="1" t="s">
        <v>941</v>
      </c>
      <c r="F319" s="1" t="s">
        <v>23</v>
      </c>
      <c r="G319" s="1" t="s">
        <v>1023</v>
      </c>
      <c r="H319" s="1" t="s">
        <v>1024</v>
      </c>
      <c r="I319" s="1" t="s">
        <v>1025</v>
      </c>
      <c r="J319" s="1" t="s">
        <v>1026</v>
      </c>
      <c r="K319" s="1" t="s">
        <v>28</v>
      </c>
      <c r="L319" s="1" t="s">
        <v>162</v>
      </c>
      <c r="M319" s="1" t="s">
        <v>184</v>
      </c>
      <c r="N319" s="1" t="s">
        <v>264</v>
      </c>
      <c r="O319" s="1">
        <v>2</v>
      </c>
      <c r="P319" s="2">
        <v>34</v>
      </c>
      <c r="Q319" s="2">
        <f t="shared" si="8"/>
        <v>68</v>
      </c>
      <c r="R319" s="2">
        <v>68</v>
      </c>
      <c r="S319" s="2">
        <f t="shared" si="9"/>
        <v>136</v>
      </c>
      <c r="T319" s="4">
        <v>27.5</v>
      </c>
    </row>
    <row r="320" spans="1:20" ht="90" customHeight="1" x14ac:dyDescent="0.25">
      <c r="A320" s="1"/>
      <c r="B320" s="1" t="s">
        <v>19</v>
      </c>
      <c r="C320" s="1" t="s">
        <v>31</v>
      </c>
      <c r="D320" s="1" t="s">
        <v>60</v>
      </c>
      <c r="E320" s="1" t="s">
        <v>941</v>
      </c>
      <c r="F320" s="1" t="s">
        <v>23</v>
      </c>
      <c r="G320" s="1" t="s">
        <v>1027</v>
      </c>
      <c r="H320" s="1" t="s">
        <v>1024</v>
      </c>
      <c r="I320" s="1" t="s">
        <v>1028</v>
      </c>
      <c r="J320" s="1" t="s">
        <v>1026</v>
      </c>
      <c r="K320" s="1" t="s">
        <v>28</v>
      </c>
      <c r="L320" s="1" t="s">
        <v>78</v>
      </c>
      <c r="M320" s="1" t="s">
        <v>184</v>
      </c>
      <c r="N320" s="1" t="s">
        <v>264</v>
      </c>
      <c r="O320" s="1">
        <v>2</v>
      </c>
      <c r="P320" s="2">
        <v>34</v>
      </c>
      <c r="Q320" s="2">
        <f t="shared" si="8"/>
        <v>68</v>
      </c>
      <c r="R320" s="2">
        <v>68</v>
      </c>
      <c r="S320" s="2">
        <f t="shared" si="9"/>
        <v>136</v>
      </c>
      <c r="T320" s="4">
        <v>27.5</v>
      </c>
    </row>
    <row r="321" spans="1:20" ht="90" customHeight="1" x14ac:dyDescent="0.25">
      <c r="A321" s="1"/>
      <c r="B321" s="1" t="s">
        <v>19</v>
      </c>
      <c r="C321" s="1" t="s">
        <v>31</v>
      </c>
      <c r="D321" s="1" t="s">
        <v>60</v>
      </c>
      <c r="E321" s="1" t="s">
        <v>941</v>
      </c>
      <c r="F321" s="1" t="s">
        <v>23</v>
      </c>
      <c r="G321" s="1" t="s">
        <v>1029</v>
      </c>
      <c r="H321" s="1" t="s">
        <v>1024</v>
      </c>
      <c r="I321" s="1" t="s">
        <v>1030</v>
      </c>
      <c r="J321" s="1" t="s">
        <v>1026</v>
      </c>
      <c r="K321" s="1" t="s">
        <v>28</v>
      </c>
      <c r="L321" s="1" t="s">
        <v>146</v>
      </c>
      <c r="M321" s="1" t="s">
        <v>184</v>
      </c>
      <c r="N321" s="1" t="s">
        <v>264</v>
      </c>
      <c r="O321" s="1">
        <v>6</v>
      </c>
      <c r="P321" s="2">
        <v>34</v>
      </c>
      <c r="Q321" s="2">
        <f t="shared" si="8"/>
        <v>204</v>
      </c>
      <c r="R321" s="2">
        <v>68</v>
      </c>
      <c r="S321" s="2">
        <f t="shared" si="9"/>
        <v>408</v>
      </c>
      <c r="T321" s="4">
        <v>27.5</v>
      </c>
    </row>
    <row r="322" spans="1:20" ht="90" customHeight="1" x14ac:dyDescent="0.25">
      <c r="A322" s="1"/>
      <c r="B322" s="1" t="s">
        <v>19</v>
      </c>
      <c r="C322" s="1" t="s">
        <v>31</v>
      </c>
      <c r="D322" s="1" t="s">
        <v>60</v>
      </c>
      <c r="E322" s="1" t="s">
        <v>1031</v>
      </c>
      <c r="F322" s="1" t="s">
        <v>1032</v>
      </c>
      <c r="G322" s="1" t="s">
        <v>1033</v>
      </c>
      <c r="H322" s="1" t="s">
        <v>1034</v>
      </c>
      <c r="I322" s="1" t="s">
        <v>1035</v>
      </c>
      <c r="J322" s="1" t="s">
        <v>1036</v>
      </c>
      <c r="K322" s="1" t="s">
        <v>528</v>
      </c>
      <c r="L322" s="1" t="s">
        <v>99</v>
      </c>
      <c r="M322" s="1" t="s">
        <v>38</v>
      </c>
      <c r="N322" s="1" t="s">
        <v>1037</v>
      </c>
      <c r="O322" s="1">
        <v>1</v>
      </c>
      <c r="P322" s="2">
        <v>7.5</v>
      </c>
      <c r="Q322" s="2">
        <f t="shared" si="8"/>
        <v>7.5</v>
      </c>
      <c r="R322" s="2">
        <v>15</v>
      </c>
      <c r="S322" s="2">
        <f t="shared" si="9"/>
        <v>15</v>
      </c>
      <c r="T322" s="4">
        <v>6.5</v>
      </c>
    </row>
    <row r="323" spans="1:20" ht="90" customHeight="1" x14ac:dyDescent="0.25">
      <c r="A323" s="1"/>
      <c r="B323" s="1" t="s">
        <v>19</v>
      </c>
      <c r="C323" s="1" t="s">
        <v>31</v>
      </c>
      <c r="D323" s="1" t="s">
        <v>60</v>
      </c>
      <c r="E323" s="1" t="s">
        <v>1031</v>
      </c>
      <c r="F323" s="1" t="s">
        <v>1032</v>
      </c>
      <c r="G323" s="1" t="s">
        <v>1038</v>
      </c>
      <c r="H323" s="1" t="s">
        <v>1034</v>
      </c>
      <c r="I323" s="1" t="s">
        <v>1039</v>
      </c>
      <c r="J323" s="1" t="s">
        <v>1036</v>
      </c>
      <c r="K323" s="1" t="s">
        <v>528</v>
      </c>
      <c r="L323" s="1" t="s">
        <v>58</v>
      </c>
      <c r="M323" s="1" t="s">
        <v>38</v>
      </c>
      <c r="N323" s="1" t="s">
        <v>1037</v>
      </c>
      <c r="O323" s="1">
        <v>1</v>
      </c>
      <c r="P323" s="2">
        <v>7.5</v>
      </c>
      <c r="Q323" s="2">
        <f t="shared" ref="Q323:Q386" si="10">O323*P323</f>
        <v>7.5</v>
      </c>
      <c r="R323" s="2">
        <v>15</v>
      </c>
      <c r="S323" s="2">
        <f t="shared" ref="S323:S386" si="11">O323*R323</f>
        <v>15</v>
      </c>
      <c r="T323" s="4">
        <v>6.5</v>
      </c>
    </row>
    <row r="324" spans="1:20" ht="90" customHeight="1" x14ac:dyDescent="0.25">
      <c r="A324" s="1"/>
      <c r="B324" s="1" t="s">
        <v>19</v>
      </c>
      <c r="C324" s="1" t="s">
        <v>20</v>
      </c>
      <c r="D324" s="1" t="s">
        <v>60</v>
      </c>
      <c r="E324" s="1" t="s">
        <v>1031</v>
      </c>
      <c r="F324" s="1" t="s">
        <v>23</v>
      </c>
      <c r="G324" s="1" t="s">
        <v>1040</v>
      </c>
      <c r="H324" s="1" t="s">
        <v>1041</v>
      </c>
      <c r="I324" s="1" t="s">
        <v>1042</v>
      </c>
      <c r="J324" s="1" t="s">
        <v>1043</v>
      </c>
      <c r="K324" s="1" t="s">
        <v>128</v>
      </c>
      <c r="L324" s="1" t="s">
        <v>58</v>
      </c>
      <c r="M324" s="1" t="s">
        <v>30</v>
      </c>
      <c r="N324" s="1" t="s">
        <v>30</v>
      </c>
      <c r="O324" s="1">
        <v>5</v>
      </c>
      <c r="P324" s="2">
        <v>7.5</v>
      </c>
      <c r="Q324" s="2">
        <f t="shared" si="10"/>
        <v>37.5</v>
      </c>
      <c r="R324" s="2">
        <v>15</v>
      </c>
      <c r="S324" s="2">
        <f t="shared" si="11"/>
        <v>75</v>
      </c>
      <c r="T324" s="4">
        <v>6.5</v>
      </c>
    </row>
    <row r="325" spans="1:20" ht="90" customHeight="1" x14ac:dyDescent="0.25">
      <c r="A325" s="1"/>
      <c r="B325" s="1" t="s">
        <v>19</v>
      </c>
      <c r="C325" s="1" t="s">
        <v>31</v>
      </c>
      <c r="D325" s="1" t="s">
        <v>60</v>
      </c>
      <c r="E325" s="1" t="s">
        <v>1031</v>
      </c>
      <c r="F325" s="1" t="s">
        <v>23</v>
      </c>
      <c r="G325" s="1" t="s">
        <v>1044</v>
      </c>
      <c r="H325" s="1" t="s">
        <v>1045</v>
      </c>
      <c r="I325" s="1" t="s">
        <v>1046</v>
      </c>
      <c r="J325" s="1" t="s">
        <v>1047</v>
      </c>
      <c r="K325" s="1" t="s">
        <v>135</v>
      </c>
      <c r="L325" s="1" t="s">
        <v>106</v>
      </c>
      <c r="M325" s="1" t="s">
        <v>30</v>
      </c>
      <c r="N325" s="1" t="s">
        <v>30</v>
      </c>
      <c r="O325" s="1">
        <v>2</v>
      </c>
      <c r="P325" s="2">
        <v>8</v>
      </c>
      <c r="Q325" s="2">
        <f t="shared" si="10"/>
        <v>16</v>
      </c>
      <c r="R325" s="2">
        <v>16</v>
      </c>
      <c r="S325" s="2">
        <f t="shared" si="11"/>
        <v>32</v>
      </c>
      <c r="T325" s="4">
        <v>8</v>
      </c>
    </row>
    <row r="326" spans="1:20" ht="90" customHeight="1" x14ac:dyDescent="0.25">
      <c r="A326" s="1"/>
      <c r="B326" s="1" t="s">
        <v>19</v>
      </c>
      <c r="C326" s="1" t="s">
        <v>31</v>
      </c>
      <c r="D326" s="1" t="s">
        <v>60</v>
      </c>
      <c r="E326" s="1" t="s">
        <v>1031</v>
      </c>
      <c r="F326" s="1" t="s">
        <v>23</v>
      </c>
      <c r="G326" s="1" t="s">
        <v>1048</v>
      </c>
      <c r="H326" s="1" t="s">
        <v>1049</v>
      </c>
      <c r="I326" s="1" t="s">
        <v>1050</v>
      </c>
      <c r="J326" s="1" t="s">
        <v>1051</v>
      </c>
      <c r="K326" s="1" t="s">
        <v>71</v>
      </c>
      <c r="L326" s="1" t="s">
        <v>58</v>
      </c>
      <c r="M326" s="1" t="s">
        <v>30</v>
      </c>
      <c r="N326" s="1" t="s">
        <v>30</v>
      </c>
      <c r="O326" s="1">
        <v>2</v>
      </c>
      <c r="P326" s="2">
        <v>8</v>
      </c>
      <c r="Q326" s="2">
        <f t="shared" si="10"/>
        <v>16</v>
      </c>
      <c r="R326" s="2">
        <v>16</v>
      </c>
      <c r="S326" s="2">
        <f t="shared" si="11"/>
        <v>32</v>
      </c>
      <c r="T326" s="4">
        <v>8</v>
      </c>
    </row>
    <row r="327" spans="1:20" ht="90" customHeight="1" x14ac:dyDescent="0.25">
      <c r="A327" s="1"/>
      <c r="B327" s="1" t="s">
        <v>19</v>
      </c>
      <c r="C327" s="1" t="s">
        <v>31</v>
      </c>
      <c r="D327" s="1" t="s">
        <v>60</v>
      </c>
      <c r="E327" s="1" t="s">
        <v>1031</v>
      </c>
      <c r="F327" s="1" t="s">
        <v>113</v>
      </c>
      <c r="G327" s="1" t="s">
        <v>1052</v>
      </c>
      <c r="H327" s="1" t="s">
        <v>1053</v>
      </c>
      <c r="I327" s="1" t="s">
        <v>1054</v>
      </c>
      <c r="J327" s="1" t="s">
        <v>1055</v>
      </c>
      <c r="K327" s="1" t="s">
        <v>135</v>
      </c>
      <c r="L327" s="1" t="s">
        <v>58</v>
      </c>
      <c r="M327" s="1" t="s">
        <v>38</v>
      </c>
      <c r="N327" s="1" t="s">
        <v>615</v>
      </c>
      <c r="O327" s="1">
        <v>30</v>
      </c>
      <c r="P327" s="2">
        <v>9</v>
      </c>
      <c r="Q327" s="2">
        <f t="shared" si="10"/>
        <v>270</v>
      </c>
      <c r="R327" s="2">
        <v>18</v>
      </c>
      <c r="S327" s="2">
        <f t="shared" si="11"/>
        <v>540</v>
      </c>
      <c r="T327" s="4">
        <v>8.75</v>
      </c>
    </row>
    <row r="328" spans="1:20" ht="90" customHeight="1" x14ac:dyDescent="0.25">
      <c r="A328" s="1"/>
      <c r="B328" s="1" t="s">
        <v>19</v>
      </c>
      <c r="C328" s="1" t="s">
        <v>20</v>
      </c>
      <c r="D328" s="1" t="s">
        <v>60</v>
      </c>
      <c r="E328" s="1" t="s">
        <v>1031</v>
      </c>
      <c r="F328" s="1" t="s">
        <v>23</v>
      </c>
      <c r="G328" s="1" t="s">
        <v>1056</v>
      </c>
      <c r="H328" s="1" t="s">
        <v>1057</v>
      </c>
      <c r="I328" s="1" t="s">
        <v>1058</v>
      </c>
      <c r="J328" s="1" t="s">
        <v>1059</v>
      </c>
      <c r="K328" s="1" t="s">
        <v>71</v>
      </c>
      <c r="L328" s="1" t="s">
        <v>106</v>
      </c>
      <c r="M328" s="1" t="s">
        <v>30</v>
      </c>
      <c r="N328" s="1" t="s">
        <v>30</v>
      </c>
      <c r="O328" s="1">
        <v>16</v>
      </c>
      <c r="P328" s="2">
        <v>12.5</v>
      </c>
      <c r="Q328" s="2">
        <f t="shared" si="10"/>
        <v>200</v>
      </c>
      <c r="R328" s="2">
        <v>25</v>
      </c>
      <c r="S328" s="2">
        <f t="shared" si="11"/>
        <v>400</v>
      </c>
      <c r="T328" s="4">
        <v>9.5</v>
      </c>
    </row>
    <row r="329" spans="1:20" ht="90" customHeight="1" x14ac:dyDescent="0.25">
      <c r="A329" s="1"/>
      <c r="B329" s="1" t="s">
        <v>19</v>
      </c>
      <c r="C329" s="1" t="s">
        <v>20</v>
      </c>
      <c r="D329" s="1" t="s">
        <v>60</v>
      </c>
      <c r="E329" s="1" t="s">
        <v>1031</v>
      </c>
      <c r="F329" s="1" t="s">
        <v>23</v>
      </c>
      <c r="G329" s="1" t="s">
        <v>1060</v>
      </c>
      <c r="H329" s="1" t="s">
        <v>1061</v>
      </c>
      <c r="I329" s="1" t="s">
        <v>1062</v>
      </c>
      <c r="J329" s="1" t="s">
        <v>1063</v>
      </c>
      <c r="K329" s="1" t="s">
        <v>135</v>
      </c>
      <c r="L329" s="1" t="s">
        <v>78</v>
      </c>
      <c r="M329" s="1" t="s">
        <v>30</v>
      </c>
      <c r="N329" s="1" t="s">
        <v>30</v>
      </c>
      <c r="O329" s="1">
        <v>5</v>
      </c>
      <c r="P329" s="2">
        <v>12.5</v>
      </c>
      <c r="Q329" s="2">
        <f t="shared" si="10"/>
        <v>62.5</v>
      </c>
      <c r="R329" s="2">
        <v>25</v>
      </c>
      <c r="S329" s="2">
        <f t="shared" si="11"/>
        <v>125</v>
      </c>
      <c r="T329" s="4">
        <v>9.5</v>
      </c>
    </row>
    <row r="330" spans="1:20" ht="90" customHeight="1" x14ac:dyDescent="0.25">
      <c r="A330" s="1"/>
      <c r="B330" s="1" t="s">
        <v>19</v>
      </c>
      <c r="C330" s="1" t="s">
        <v>31</v>
      </c>
      <c r="D330" s="1" t="s">
        <v>60</v>
      </c>
      <c r="E330" s="1" t="s">
        <v>1031</v>
      </c>
      <c r="F330" s="1" t="s">
        <v>23</v>
      </c>
      <c r="G330" s="1" t="s">
        <v>1064</v>
      </c>
      <c r="H330" s="1" t="s">
        <v>1065</v>
      </c>
      <c r="I330" s="1" t="s">
        <v>1066</v>
      </c>
      <c r="J330" s="1" t="s">
        <v>1067</v>
      </c>
      <c r="K330" s="1" t="s">
        <v>71</v>
      </c>
      <c r="L330" s="1" t="s">
        <v>58</v>
      </c>
      <c r="M330" s="1" t="s">
        <v>30</v>
      </c>
      <c r="N330" s="1" t="s">
        <v>30</v>
      </c>
      <c r="O330" s="1">
        <v>2</v>
      </c>
      <c r="P330" s="2">
        <v>10</v>
      </c>
      <c r="Q330" s="2">
        <f t="shared" si="10"/>
        <v>20</v>
      </c>
      <c r="R330" s="2">
        <v>20</v>
      </c>
      <c r="S330" s="2">
        <f t="shared" si="11"/>
        <v>40</v>
      </c>
      <c r="T330" s="4">
        <v>9.5</v>
      </c>
    </row>
    <row r="331" spans="1:20" ht="90" customHeight="1" x14ac:dyDescent="0.25">
      <c r="A331" s="1"/>
      <c r="B331" s="1" t="s">
        <v>19</v>
      </c>
      <c r="C331" s="1" t="s">
        <v>31</v>
      </c>
      <c r="D331" s="1" t="s">
        <v>60</v>
      </c>
      <c r="E331" s="1" t="s">
        <v>1031</v>
      </c>
      <c r="F331" s="1" t="s">
        <v>30</v>
      </c>
      <c r="G331" s="1" t="s">
        <v>1068</v>
      </c>
      <c r="H331" s="1" t="s">
        <v>1069</v>
      </c>
      <c r="I331" s="1" t="s">
        <v>1070</v>
      </c>
      <c r="J331" s="1" t="s">
        <v>1071</v>
      </c>
      <c r="K331" s="1" t="s">
        <v>30</v>
      </c>
      <c r="L331" s="1" t="s">
        <v>1072</v>
      </c>
      <c r="M331" s="1" t="s">
        <v>38</v>
      </c>
      <c r="N331" s="1" t="s">
        <v>615</v>
      </c>
      <c r="O331" s="1">
        <v>5</v>
      </c>
      <c r="P331" s="2">
        <v>9</v>
      </c>
      <c r="Q331" s="2">
        <f t="shared" si="10"/>
        <v>45</v>
      </c>
      <c r="R331" s="2">
        <v>18</v>
      </c>
      <c r="S331" s="2">
        <f t="shared" si="11"/>
        <v>90</v>
      </c>
      <c r="T331" s="4">
        <v>7.4</v>
      </c>
    </row>
    <row r="332" spans="1:20" ht="90" customHeight="1" x14ac:dyDescent="0.25">
      <c r="A332" s="1"/>
      <c r="B332" s="1" t="s">
        <v>19</v>
      </c>
      <c r="C332" s="1" t="s">
        <v>59</v>
      </c>
      <c r="D332" s="1" t="s">
        <v>60</v>
      </c>
      <c r="E332" s="1" t="s">
        <v>1073</v>
      </c>
      <c r="F332" s="1" t="s">
        <v>113</v>
      </c>
      <c r="G332" s="1" t="s">
        <v>1074</v>
      </c>
      <c r="H332" s="1" t="s">
        <v>1075</v>
      </c>
      <c r="I332" s="1" t="s">
        <v>1076</v>
      </c>
      <c r="J332" s="1" t="s">
        <v>1077</v>
      </c>
      <c r="K332" s="1" t="s">
        <v>155</v>
      </c>
      <c r="L332" s="1" t="s">
        <v>78</v>
      </c>
      <c r="M332" s="1" t="s">
        <v>72</v>
      </c>
      <c r="N332" s="1" t="s">
        <v>1078</v>
      </c>
      <c r="O332" s="1">
        <v>4</v>
      </c>
      <c r="P332" s="2">
        <v>25</v>
      </c>
      <c r="Q332" s="2">
        <f t="shared" si="10"/>
        <v>100</v>
      </c>
      <c r="R332" s="2">
        <v>50</v>
      </c>
      <c r="S332" s="2">
        <f t="shared" si="11"/>
        <v>200</v>
      </c>
      <c r="T332" s="4">
        <v>17</v>
      </c>
    </row>
    <row r="333" spans="1:20" ht="90" customHeight="1" x14ac:dyDescent="0.25">
      <c r="A333" s="1"/>
      <c r="B333" s="1" t="s">
        <v>19</v>
      </c>
      <c r="C333" s="1" t="s">
        <v>31</v>
      </c>
      <c r="D333" s="1" t="s">
        <v>60</v>
      </c>
      <c r="E333" s="1" t="s">
        <v>1079</v>
      </c>
      <c r="F333" s="1" t="s">
        <v>32</v>
      </c>
      <c r="G333" s="1" t="s">
        <v>1080</v>
      </c>
      <c r="H333" s="1" t="s">
        <v>1081</v>
      </c>
      <c r="I333" s="1" t="s">
        <v>1082</v>
      </c>
      <c r="J333" s="1" t="s">
        <v>1083</v>
      </c>
      <c r="K333" s="1" t="s">
        <v>441</v>
      </c>
      <c r="L333" s="1" t="s">
        <v>162</v>
      </c>
      <c r="M333" s="1" t="s">
        <v>184</v>
      </c>
      <c r="N333" s="1" t="s">
        <v>47</v>
      </c>
      <c r="O333" s="1">
        <v>3</v>
      </c>
      <c r="P333" s="2">
        <v>42.5</v>
      </c>
      <c r="Q333" s="2">
        <f t="shared" si="10"/>
        <v>127.5</v>
      </c>
      <c r="R333" s="2">
        <v>85</v>
      </c>
      <c r="S333" s="2">
        <f t="shared" si="11"/>
        <v>255</v>
      </c>
      <c r="T333" s="4">
        <v>27.5</v>
      </c>
    </row>
    <row r="334" spans="1:20" ht="90" customHeight="1" x14ac:dyDescent="0.25">
      <c r="A334" s="1"/>
      <c r="B334" s="1" t="s">
        <v>19</v>
      </c>
      <c r="C334" s="1" t="s">
        <v>59</v>
      </c>
      <c r="D334" s="1" t="s">
        <v>1084</v>
      </c>
      <c r="E334" s="1" t="s">
        <v>1085</v>
      </c>
      <c r="F334" s="1" t="s">
        <v>113</v>
      </c>
      <c r="G334" s="1" t="s">
        <v>1086</v>
      </c>
      <c r="H334" s="1" t="s">
        <v>1087</v>
      </c>
      <c r="I334" s="1" t="s">
        <v>1088</v>
      </c>
      <c r="J334" s="1" t="s">
        <v>1089</v>
      </c>
      <c r="K334" s="1" t="s">
        <v>135</v>
      </c>
      <c r="L334" s="1" t="s">
        <v>1090</v>
      </c>
      <c r="M334" s="1" t="s">
        <v>38</v>
      </c>
      <c r="N334" s="1" t="s">
        <v>30</v>
      </c>
      <c r="O334" s="1">
        <v>13</v>
      </c>
      <c r="P334" s="2">
        <v>75</v>
      </c>
      <c r="Q334" s="2">
        <f t="shared" si="10"/>
        <v>975</v>
      </c>
      <c r="R334" s="2">
        <v>150</v>
      </c>
      <c r="S334" s="2">
        <f t="shared" si="11"/>
        <v>1950</v>
      </c>
      <c r="T334" s="4">
        <v>62</v>
      </c>
    </row>
    <row r="335" spans="1:20" ht="90" customHeight="1" x14ac:dyDescent="0.25">
      <c r="A335" s="1"/>
      <c r="B335" s="1" t="s">
        <v>19</v>
      </c>
      <c r="C335" s="1" t="s">
        <v>59</v>
      </c>
      <c r="D335" s="1" t="s">
        <v>1084</v>
      </c>
      <c r="E335" s="1" t="s">
        <v>1085</v>
      </c>
      <c r="F335" s="1" t="s">
        <v>113</v>
      </c>
      <c r="G335" s="1" t="s">
        <v>1091</v>
      </c>
      <c r="H335" s="1" t="s">
        <v>1087</v>
      </c>
      <c r="I335" s="1" t="s">
        <v>1092</v>
      </c>
      <c r="J335" s="1" t="s">
        <v>1089</v>
      </c>
      <c r="K335" s="1" t="s">
        <v>135</v>
      </c>
      <c r="L335" s="1" t="s">
        <v>1093</v>
      </c>
      <c r="M335" s="1" t="s">
        <v>38</v>
      </c>
      <c r="N335" s="1" t="s">
        <v>30</v>
      </c>
      <c r="O335" s="1">
        <v>11</v>
      </c>
      <c r="P335" s="2">
        <v>75</v>
      </c>
      <c r="Q335" s="2">
        <f t="shared" si="10"/>
        <v>825</v>
      </c>
      <c r="R335" s="2">
        <v>150</v>
      </c>
      <c r="S335" s="2">
        <f t="shared" si="11"/>
        <v>1650</v>
      </c>
      <c r="T335" s="4">
        <v>62</v>
      </c>
    </row>
    <row r="336" spans="1:20" ht="90" customHeight="1" x14ac:dyDescent="0.25">
      <c r="A336" s="1"/>
      <c r="B336" s="1" t="s">
        <v>19</v>
      </c>
      <c r="C336" s="1" t="s">
        <v>59</v>
      </c>
      <c r="D336" s="1" t="s">
        <v>1084</v>
      </c>
      <c r="E336" s="1" t="s">
        <v>1085</v>
      </c>
      <c r="F336" s="1" t="s">
        <v>113</v>
      </c>
      <c r="G336" s="1" t="s">
        <v>1094</v>
      </c>
      <c r="H336" s="1" t="s">
        <v>1087</v>
      </c>
      <c r="I336" s="1" t="s">
        <v>1095</v>
      </c>
      <c r="J336" s="1" t="s">
        <v>1089</v>
      </c>
      <c r="K336" s="1" t="s">
        <v>135</v>
      </c>
      <c r="L336" s="1" t="s">
        <v>1096</v>
      </c>
      <c r="M336" s="1" t="s">
        <v>38</v>
      </c>
      <c r="N336" s="1" t="s">
        <v>30</v>
      </c>
      <c r="O336" s="1">
        <v>14</v>
      </c>
      <c r="P336" s="2">
        <v>75</v>
      </c>
      <c r="Q336" s="2">
        <f t="shared" si="10"/>
        <v>1050</v>
      </c>
      <c r="R336" s="2">
        <v>150</v>
      </c>
      <c r="S336" s="2">
        <f t="shared" si="11"/>
        <v>2100</v>
      </c>
      <c r="T336" s="4">
        <v>62</v>
      </c>
    </row>
    <row r="337" spans="1:20" ht="90" customHeight="1" x14ac:dyDescent="0.25">
      <c r="A337" s="1"/>
      <c r="B337" s="1" t="s">
        <v>19</v>
      </c>
      <c r="C337" s="1" t="s">
        <v>59</v>
      </c>
      <c r="D337" s="1" t="s">
        <v>1084</v>
      </c>
      <c r="E337" s="1" t="s">
        <v>1085</v>
      </c>
      <c r="F337" s="1" t="s">
        <v>113</v>
      </c>
      <c r="G337" s="1" t="s">
        <v>1097</v>
      </c>
      <c r="H337" s="1" t="s">
        <v>1087</v>
      </c>
      <c r="I337" s="1" t="s">
        <v>1098</v>
      </c>
      <c r="J337" s="1" t="s">
        <v>1089</v>
      </c>
      <c r="K337" s="1" t="s">
        <v>135</v>
      </c>
      <c r="L337" s="1" t="s">
        <v>1099</v>
      </c>
      <c r="M337" s="1" t="s">
        <v>38</v>
      </c>
      <c r="N337" s="1" t="s">
        <v>30</v>
      </c>
      <c r="O337" s="1">
        <v>1</v>
      </c>
      <c r="P337" s="2">
        <v>75</v>
      </c>
      <c r="Q337" s="2">
        <f t="shared" si="10"/>
        <v>75</v>
      </c>
      <c r="R337" s="2">
        <v>150</v>
      </c>
      <c r="S337" s="2">
        <f t="shared" si="11"/>
        <v>150</v>
      </c>
      <c r="T337" s="4">
        <v>62</v>
      </c>
    </row>
    <row r="338" spans="1:20" ht="90" customHeight="1" x14ac:dyDescent="0.25">
      <c r="A338" s="1"/>
      <c r="B338" s="1" t="s">
        <v>19</v>
      </c>
      <c r="C338" s="1" t="s">
        <v>59</v>
      </c>
      <c r="D338" s="1" t="s">
        <v>1084</v>
      </c>
      <c r="E338" s="1" t="s">
        <v>1085</v>
      </c>
      <c r="F338" s="1" t="s">
        <v>32</v>
      </c>
      <c r="G338" s="1" t="s">
        <v>1100</v>
      </c>
      <c r="H338" s="1" t="s">
        <v>1101</v>
      </c>
      <c r="I338" s="1" t="s">
        <v>1102</v>
      </c>
      <c r="J338" s="1" t="s">
        <v>1103</v>
      </c>
      <c r="K338" s="1" t="s">
        <v>155</v>
      </c>
      <c r="L338" s="1" t="s">
        <v>1104</v>
      </c>
      <c r="M338" s="1" t="s">
        <v>112</v>
      </c>
      <c r="N338" s="1" t="s">
        <v>1105</v>
      </c>
      <c r="O338" s="1">
        <v>1</v>
      </c>
      <c r="P338" s="2">
        <v>75</v>
      </c>
      <c r="Q338" s="2">
        <f t="shared" si="10"/>
        <v>75</v>
      </c>
      <c r="R338" s="2">
        <v>150</v>
      </c>
      <c r="S338" s="2">
        <f t="shared" si="11"/>
        <v>150</v>
      </c>
      <c r="T338" s="4">
        <v>62</v>
      </c>
    </row>
    <row r="339" spans="1:20" ht="90" customHeight="1" x14ac:dyDescent="0.25">
      <c r="A339" s="1"/>
      <c r="B339" s="1" t="s">
        <v>19</v>
      </c>
      <c r="C339" s="1" t="s">
        <v>59</v>
      </c>
      <c r="D339" s="1" t="s">
        <v>1084</v>
      </c>
      <c r="E339" s="1" t="s">
        <v>1085</v>
      </c>
      <c r="F339" s="1" t="s">
        <v>32</v>
      </c>
      <c r="G339" s="1" t="s">
        <v>1106</v>
      </c>
      <c r="H339" s="1" t="s">
        <v>1101</v>
      </c>
      <c r="I339" s="1" t="s">
        <v>1107</v>
      </c>
      <c r="J339" s="1" t="s">
        <v>1103</v>
      </c>
      <c r="K339" s="1" t="s">
        <v>155</v>
      </c>
      <c r="L339" s="1" t="s">
        <v>1096</v>
      </c>
      <c r="M339" s="1" t="s">
        <v>112</v>
      </c>
      <c r="N339" s="1" t="s">
        <v>1105</v>
      </c>
      <c r="O339" s="1">
        <v>6</v>
      </c>
      <c r="P339" s="2">
        <v>75</v>
      </c>
      <c r="Q339" s="2">
        <f t="shared" si="10"/>
        <v>450</v>
      </c>
      <c r="R339" s="2">
        <v>150</v>
      </c>
      <c r="S339" s="2">
        <f t="shared" si="11"/>
        <v>900</v>
      </c>
      <c r="T339" s="4">
        <v>62</v>
      </c>
    </row>
    <row r="340" spans="1:20" ht="90" customHeight="1" x14ac:dyDescent="0.25">
      <c r="A340" s="1"/>
      <c r="B340" s="1" t="s">
        <v>19</v>
      </c>
      <c r="C340" s="1" t="s">
        <v>59</v>
      </c>
      <c r="D340" s="1" t="s">
        <v>1084</v>
      </c>
      <c r="E340" s="1" t="s">
        <v>1085</v>
      </c>
      <c r="F340" s="1" t="s">
        <v>32</v>
      </c>
      <c r="G340" s="1" t="s">
        <v>1108</v>
      </c>
      <c r="H340" s="1" t="s">
        <v>1101</v>
      </c>
      <c r="I340" s="1" t="s">
        <v>1109</v>
      </c>
      <c r="J340" s="1" t="s">
        <v>1103</v>
      </c>
      <c r="K340" s="1" t="s">
        <v>155</v>
      </c>
      <c r="L340" s="1" t="s">
        <v>1110</v>
      </c>
      <c r="M340" s="1" t="s">
        <v>112</v>
      </c>
      <c r="N340" s="1" t="s">
        <v>1105</v>
      </c>
      <c r="O340" s="1">
        <v>7</v>
      </c>
      <c r="P340" s="2">
        <v>75</v>
      </c>
      <c r="Q340" s="2">
        <f t="shared" si="10"/>
        <v>525</v>
      </c>
      <c r="R340" s="2">
        <v>150</v>
      </c>
      <c r="S340" s="2">
        <f t="shared" si="11"/>
        <v>1050</v>
      </c>
      <c r="T340" s="4">
        <v>62</v>
      </c>
    </row>
    <row r="341" spans="1:20" ht="90" customHeight="1" x14ac:dyDescent="0.25">
      <c r="A341" s="1"/>
      <c r="B341" s="1" t="s">
        <v>19</v>
      </c>
      <c r="C341" s="1" t="s">
        <v>59</v>
      </c>
      <c r="D341" s="1" t="s">
        <v>1084</v>
      </c>
      <c r="E341" s="1" t="s">
        <v>1085</v>
      </c>
      <c r="F341" s="1" t="s">
        <v>32</v>
      </c>
      <c r="G341" s="1" t="s">
        <v>1111</v>
      </c>
      <c r="H341" s="1" t="s">
        <v>1101</v>
      </c>
      <c r="I341" s="1" t="s">
        <v>1112</v>
      </c>
      <c r="J341" s="1" t="s">
        <v>1103</v>
      </c>
      <c r="K341" s="1" t="s">
        <v>155</v>
      </c>
      <c r="L341" s="1" t="s">
        <v>1099</v>
      </c>
      <c r="M341" s="1" t="s">
        <v>112</v>
      </c>
      <c r="N341" s="1" t="s">
        <v>1105</v>
      </c>
      <c r="O341" s="1">
        <v>5</v>
      </c>
      <c r="P341" s="2">
        <v>75</v>
      </c>
      <c r="Q341" s="2">
        <f t="shared" si="10"/>
        <v>375</v>
      </c>
      <c r="R341" s="2">
        <v>150</v>
      </c>
      <c r="S341" s="2">
        <f t="shared" si="11"/>
        <v>750</v>
      </c>
      <c r="T341" s="4">
        <v>62</v>
      </c>
    </row>
    <row r="342" spans="1:20" ht="90" customHeight="1" x14ac:dyDescent="0.25">
      <c r="A342" s="1"/>
      <c r="B342" s="1" t="s">
        <v>19</v>
      </c>
      <c r="C342" s="1" t="s">
        <v>59</v>
      </c>
      <c r="D342" s="1" t="s">
        <v>1084</v>
      </c>
      <c r="E342" s="1" t="s">
        <v>1085</v>
      </c>
      <c r="F342" s="1" t="s">
        <v>32</v>
      </c>
      <c r="G342" s="1" t="s">
        <v>1113</v>
      </c>
      <c r="H342" s="1" t="s">
        <v>1101</v>
      </c>
      <c r="I342" s="1" t="s">
        <v>1114</v>
      </c>
      <c r="J342" s="1" t="s">
        <v>1103</v>
      </c>
      <c r="K342" s="1" t="s">
        <v>155</v>
      </c>
      <c r="L342" s="1" t="s">
        <v>1115</v>
      </c>
      <c r="M342" s="1" t="s">
        <v>112</v>
      </c>
      <c r="N342" s="1" t="s">
        <v>1105</v>
      </c>
      <c r="O342" s="1">
        <v>12</v>
      </c>
      <c r="P342" s="2">
        <v>75</v>
      </c>
      <c r="Q342" s="2">
        <f t="shared" si="10"/>
        <v>900</v>
      </c>
      <c r="R342" s="2">
        <v>150</v>
      </c>
      <c r="S342" s="2">
        <f t="shared" si="11"/>
        <v>1800</v>
      </c>
      <c r="T342" s="4">
        <v>62</v>
      </c>
    </row>
    <row r="343" spans="1:20" ht="90" customHeight="1" x14ac:dyDescent="0.25">
      <c r="A343" s="1"/>
      <c r="B343" s="1" t="s">
        <v>19</v>
      </c>
      <c r="C343" s="1" t="s">
        <v>59</v>
      </c>
      <c r="D343" s="1" t="s">
        <v>1084</v>
      </c>
      <c r="E343" s="1" t="s">
        <v>1085</v>
      </c>
      <c r="F343" s="1" t="s">
        <v>32</v>
      </c>
      <c r="G343" s="1" t="s">
        <v>1116</v>
      </c>
      <c r="H343" s="1" t="s">
        <v>1101</v>
      </c>
      <c r="I343" s="1" t="s">
        <v>1117</v>
      </c>
      <c r="J343" s="1" t="s">
        <v>1103</v>
      </c>
      <c r="K343" s="1" t="s">
        <v>155</v>
      </c>
      <c r="L343" s="1" t="s">
        <v>1118</v>
      </c>
      <c r="M343" s="1" t="s">
        <v>112</v>
      </c>
      <c r="N343" s="1" t="s">
        <v>1105</v>
      </c>
      <c r="O343" s="1">
        <v>13</v>
      </c>
      <c r="P343" s="2">
        <v>75</v>
      </c>
      <c r="Q343" s="2">
        <f t="shared" si="10"/>
        <v>975</v>
      </c>
      <c r="R343" s="2">
        <v>150</v>
      </c>
      <c r="S343" s="2">
        <f t="shared" si="11"/>
        <v>1950</v>
      </c>
      <c r="T343" s="4">
        <v>62</v>
      </c>
    </row>
    <row r="344" spans="1:20" ht="90" customHeight="1" x14ac:dyDescent="0.25">
      <c r="A344" s="1"/>
      <c r="B344" s="1" t="s">
        <v>19</v>
      </c>
      <c r="C344" s="1" t="s">
        <v>59</v>
      </c>
      <c r="D344" s="1" t="s">
        <v>1084</v>
      </c>
      <c r="E344" s="1" t="s">
        <v>1085</v>
      </c>
      <c r="F344" s="1" t="s">
        <v>32</v>
      </c>
      <c r="G344" s="1" t="s">
        <v>1119</v>
      </c>
      <c r="H344" s="1" t="s">
        <v>1101</v>
      </c>
      <c r="I344" s="1" t="s">
        <v>1120</v>
      </c>
      <c r="J344" s="1" t="s">
        <v>1103</v>
      </c>
      <c r="K344" s="1" t="s">
        <v>155</v>
      </c>
      <c r="L344" s="1" t="s">
        <v>1121</v>
      </c>
      <c r="M344" s="1" t="s">
        <v>112</v>
      </c>
      <c r="N344" s="1" t="s">
        <v>1105</v>
      </c>
      <c r="O344" s="1">
        <v>15</v>
      </c>
      <c r="P344" s="2">
        <v>75</v>
      </c>
      <c r="Q344" s="2">
        <f t="shared" si="10"/>
        <v>1125</v>
      </c>
      <c r="R344" s="2">
        <v>150</v>
      </c>
      <c r="S344" s="2">
        <f t="shared" si="11"/>
        <v>2250</v>
      </c>
      <c r="T344" s="4">
        <v>62</v>
      </c>
    </row>
    <row r="345" spans="1:20" ht="90" customHeight="1" x14ac:dyDescent="0.25">
      <c r="A345" s="1"/>
      <c r="B345" s="1" t="s">
        <v>19</v>
      </c>
      <c r="C345" s="1" t="s">
        <v>59</v>
      </c>
      <c r="D345" s="1" t="s">
        <v>1084</v>
      </c>
      <c r="E345" s="1" t="s">
        <v>1085</v>
      </c>
      <c r="F345" s="1" t="s">
        <v>32</v>
      </c>
      <c r="G345" s="1" t="s">
        <v>1122</v>
      </c>
      <c r="H345" s="1" t="s">
        <v>1101</v>
      </c>
      <c r="I345" s="1" t="s">
        <v>1123</v>
      </c>
      <c r="J345" s="1" t="s">
        <v>1103</v>
      </c>
      <c r="K345" s="1" t="s">
        <v>155</v>
      </c>
      <c r="L345" s="1" t="s">
        <v>1124</v>
      </c>
      <c r="M345" s="1" t="s">
        <v>112</v>
      </c>
      <c r="N345" s="1" t="s">
        <v>1105</v>
      </c>
      <c r="O345" s="1">
        <v>6</v>
      </c>
      <c r="P345" s="2">
        <v>75</v>
      </c>
      <c r="Q345" s="2">
        <f t="shared" si="10"/>
        <v>450</v>
      </c>
      <c r="R345" s="2">
        <v>150</v>
      </c>
      <c r="S345" s="2">
        <f t="shared" si="11"/>
        <v>900</v>
      </c>
      <c r="T345" s="4">
        <v>62</v>
      </c>
    </row>
    <row r="346" spans="1:20" ht="90" customHeight="1" x14ac:dyDescent="0.25">
      <c r="A346" s="1"/>
      <c r="B346" s="1" t="s">
        <v>19</v>
      </c>
      <c r="C346" s="1" t="s">
        <v>59</v>
      </c>
      <c r="D346" s="1" t="s">
        <v>1084</v>
      </c>
      <c r="E346" s="1" t="s">
        <v>1085</v>
      </c>
      <c r="F346" s="1" t="s">
        <v>32</v>
      </c>
      <c r="G346" s="1" t="s">
        <v>1125</v>
      </c>
      <c r="H346" s="1" t="s">
        <v>1101</v>
      </c>
      <c r="I346" s="1" t="s">
        <v>1126</v>
      </c>
      <c r="J346" s="1" t="s">
        <v>1103</v>
      </c>
      <c r="K346" s="1" t="s">
        <v>155</v>
      </c>
      <c r="L346" s="1" t="s">
        <v>1127</v>
      </c>
      <c r="M346" s="1" t="s">
        <v>112</v>
      </c>
      <c r="N346" s="1" t="s">
        <v>1105</v>
      </c>
      <c r="O346" s="1">
        <v>2</v>
      </c>
      <c r="P346" s="2">
        <v>75</v>
      </c>
      <c r="Q346" s="2">
        <f t="shared" si="10"/>
        <v>150</v>
      </c>
      <c r="R346" s="2">
        <v>150</v>
      </c>
      <c r="S346" s="2">
        <f t="shared" si="11"/>
        <v>300</v>
      </c>
      <c r="T346" s="4">
        <v>62</v>
      </c>
    </row>
    <row r="347" spans="1:20" ht="90" customHeight="1" x14ac:dyDescent="0.25">
      <c r="A347" s="1"/>
      <c r="B347" s="1" t="s">
        <v>19</v>
      </c>
      <c r="C347" s="1" t="s">
        <v>31</v>
      </c>
      <c r="D347" s="1" t="s">
        <v>1084</v>
      </c>
      <c r="E347" s="1" t="s">
        <v>1085</v>
      </c>
      <c r="F347" s="1" t="s">
        <v>32</v>
      </c>
      <c r="G347" s="1" t="s">
        <v>1128</v>
      </c>
      <c r="H347" s="1" t="s">
        <v>1129</v>
      </c>
      <c r="I347" s="1" t="s">
        <v>1130</v>
      </c>
      <c r="J347" s="1" t="s">
        <v>1131</v>
      </c>
      <c r="K347" s="1" t="s">
        <v>135</v>
      </c>
      <c r="L347" s="1" t="s">
        <v>1132</v>
      </c>
      <c r="M347" s="1" t="s">
        <v>112</v>
      </c>
      <c r="N347" s="1" t="s">
        <v>30</v>
      </c>
      <c r="O347" s="1">
        <v>1</v>
      </c>
      <c r="P347" s="2">
        <v>85</v>
      </c>
      <c r="Q347" s="2">
        <f t="shared" si="10"/>
        <v>85</v>
      </c>
      <c r="R347" s="2">
        <v>170</v>
      </c>
      <c r="S347" s="2">
        <f t="shared" si="11"/>
        <v>170</v>
      </c>
      <c r="T347" s="4">
        <v>70</v>
      </c>
    </row>
    <row r="348" spans="1:20" ht="90" customHeight="1" x14ac:dyDescent="0.25">
      <c r="A348" s="1"/>
      <c r="B348" s="1" t="s">
        <v>19</v>
      </c>
      <c r="C348" s="1" t="s">
        <v>31</v>
      </c>
      <c r="D348" s="1" t="s">
        <v>1084</v>
      </c>
      <c r="E348" s="1" t="s">
        <v>1085</v>
      </c>
      <c r="F348" s="1" t="s">
        <v>32</v>
      </c>
      <c r="G348" s="1" t="s">
        <v>1133</v>
      </c>
      <c r="H348" s="1" t="s">
        <v>1129</v>
      </c>
      <c r="I348" s="1" t="s">
        <v>1134</v>
      </c>
      <c r="J348" s="1" t="s">
        <v>1131</v>
      </c>
      <c r="K348" s="1" t="s">
        <v>135</v>
      </c>
      <c r="L348" s="1" t="s">
        <v>1110</v>
      </c>
      <c r="M348" s="1" t="s">
        <v>112</v>
      </c>
      <c r="N348" s="1" t="s">
        <v>30</v>
      </c>
      <c r="O348" s="1">
        <v>1</v>
      </c>
      <c r="P348" s="2">
        <v>85</v>
      </c>
      <c r="Q348" s="2">
        <f t="shared" si="10"/>
        <v>85</v>
      </c>
      <c r="R348" s="2">
        <v>170</v>
      </c>
      <c r="S348" s="2">
        <f t="shared" si="11"/>
        <v>170</v>
      </c>
      <c r="T348" s="4">
        <v>70</v>
      </c>
    </row>
    <row r="349" spans="1:20" ht="90" customHeight="1" x14ac:dyDescent="0.25">
      <c r="A349" s="1"/>
      <c r="B349" s="1" t="s">
        <v>19</v>
      </c>
      <c r="C349" s="1" t="s">
        <v>31</v>
      </c>
      <c r="D349" s="1" t="s">
        <v>1084</v>
      </c>
      <c r="E349" s="1" t="s">
        <v>1085</v>
      </c>
      <c r="F349" s="1" t="s">
        <v>32</v>
      </c>
      <c r="G349" s="1" t="s">
        <v>1135</v>
      </c>
      <c r="H349" s="1" t="s">
        <v>1129</v>
      </c>
      <c r="I349" s="1" t="s">
        <v>1136</v>
      </c>
      <c r="J349" s="1" t="s">
        <v>1131</v>
      </c>
      <c r="K349" s="1" t="s">
        <v>135</v>
      </c>
      <c r="L349" s="1" t="s">
        <v>1099</v>
      </c>
      <c r="M349" s="1" t="s">
        <v>112</v>
      </c>
      <c r="N349" s="1" t="s">
        <v>30</v>
      </c>
      <c r="O349" s="1">
        <v>2</v>
      </c>
      <c r="P349" s="2">
        <v>85</v>
      </c>
      <c r="Q349" s="2">
        <f t="shared" si="10"/>
        <v>170</v>
      </c>
      <c r="R349" s="2">
        <v>170</v>
      </c>
      <c r="S349" s="2">
        <f t="shared" si="11"/>
        <v>340</v>
      </c>
      <c r="T349" s="4">
        <v>70</v>
      </c>
    </row>
    <row r="350" spans="1:20" ht="90" customHeight="1" x14ac:dyDescent="0.25">
      <c r="A350" s="1"/>
      <c r="B350" s="1" t="s">
        <v>19</v>
      </c>
      <c r="C350" s="1" t="s">
        <v>31</v>
      </c>
      <c r="D350" s="1" t="s">
        <v>1084</v>
      </c>
      <c r="E350" s="1" t="s">
        <v>1085</v>
      </c>
      <c r="F350" s="1" t="s">
        <v>32</v>
      </c>
      <c r="G350" s="1" t="s">
        <v>1137</v>
      </c>
      <c r="H350" s="1" t="s">
        <v>1129</v>
      </c>
      <c r="I350" s="1" t="s">
        <v>1138</v>
      </c>
      <c r="J350" s="1" t="s">
        <v>1131</v>
      </c>
      <c r="K350" s="1" t="s">
        <v>135</v>
      </c>
      <c r="L350" s="1" t="s">
        <v>1115</v>
      </c>
      <c r="M350" s="1" t="s">
        <v>112</v>
      </c>
      <c r="N350" s="1" t="s">
        <v>30</v>
      </c>
      <c r="O350" s="1">
        <v>1</v>
      </c>
      <c r="P350" s="2">
        <v>85</v>
      </c>
      <c r="Q350" s="2">
        <f t="shared" si="10"/>
        <v>85</v>
      </c>
      <c r="R350" s="2">
        <v>170</v>
      </c>
      <c r="S350" s="2">
        <f t="shared" si="11"/>
        <v>170</v>
      </c>
      <c r="T350" s="4">
        <v>70</v>
      </c>
    </row>
    <row r="351" spans="1:20" ht="90" customHeight="1" x14ac:dyDescent="0.25">
      <c r="A351" s="1"/>
      <c r="B351" s="1" t="s">
        <v>19</v>
      </c>
      <c r="C351" s="1" t="s">
        <v>31</v>
      </c>
      <c r="D351" s="1" t="s">
        <v>1084</v>
      </c>
      <c r="E351" s="1" t="s">
        <v>1085</v>
      </c>
      <c r="F351" s="1" t="s">
        <v>32</v>
      </c>
      <c r="G351" s="1" t="s">
        <v>1139</v>
      </c>
      <c r="H351" s="1" t="s">
        <v>1140</v>
      </c>
      <c r="I351" s="1" t="s">
        <v>1141</v>
      </c>
      <c r="J351" s="1" t="s">
        <v>1142</v>
      </c>
      <c r="K351" s="1" t="s">
        <v>85</v>
      </c>
      <c r="L351" s="1" t="s">
        <v>1093</v>
      </c>
      <c r="M351" s="1" t="s">
        <v>38</v>
      </c>
      <c r="N351" s="1" t="s">
        <v>30</v>
      </c>
      <c r="O351" s="1">
        <v>3</v>
      </c>
      <c r="P351" s="2">
        <v>85</v>
      </c>
      <c r="Q351" s="2">
        <f t="shared" si="10"/>
        <v>255</v>
      </c>
      <c r="R351" s="2">
        <v>170</v>
      </c>
      <c r="S351" s="2">
        <f t="shared" si="11"/>
        <v>510</v>
      </c>
      <c r="T351" s="4">
        <v>70</v>
      </c>
    </row>
    <row r="352" spans="1:20" ht="90" customHeight="1" x14ac:dyDescent="0.25">
      <c r="A352" s="1"/>
      <c r="B352" s="1" t="s">
        <v>19</v>
      </c>
      <c r="C352" s="1" t="s">
        <v>31</v>
      </c>
      <c r="D352" s="1" t="s">
        <v>1084</v>
      </c>
      <c r="E352" s="1" t="s">
        <v>1085</v>
      </c>
      <c r="F352" s="1" t="s">
        <v>32</v>
      </c>
      <c r="G352" s="1" t="s">
        <v>1143</v>
      </c>
      <c r="H352" s="1" t="s">
        <v>1140</v>
      </c>
      <c r="I352" s="1" t="s">
        <v>1144</v>
      </c>
      <c r="J352" s="1" t="s">
        <v>1142</v>
      </c>
      <c r="K352" s="1" t="s">
        <v>85</v>
      </c>
      <c r="L352" s="1" t="s">
        <v>1096</v>
      </c>
      <c r="M352" s="1" t="s">
        <v>38</v>
      </c>
      <c r="N352" s="1" t="s">
        <v>30</v>
      </c>
      <c r="O352" s="1">
        <v>2</v>
      </c>
      <c r="P352" s="2">
        <v>85</v>
      </c>
      <c r="Q352" s="2">
        <f t="shared" si="10"/>
        <v>170</v>
      </c>
      <c r="R352" s="2">
        <v>170</v>
      </c>
      <c r="S352" s="2">
        <f t="shared" si="11"/>
        <v>340</v>
      </c>
      <c r="T352" s="4">
        <v>70</v>
      </c>
    </row>
    <row r="353" spans="1:20" ht="90" customHeight="1" x14ac:dyDescent="0.25">
      <c r="A353" s="1"/>
      <c r="B353" s="1" t="s">
        <v>19</v>
      </c>
      <c r="C353" s="1" t="s">
        <v>31</v>
      </c>
      <c r="D353" s="1" t="s">
        <v>1084</v>
      </c>
      <c r="E353" s="1" t="s">
        <v>1085</v>
      </c>
      <c r="F353" s="1" t="s">
        <v>32</v>
      </c>
      <c r="G353" s="1" t="s">
        <v>1145</v>
      </c>
      <c r="H353" s="1" t="s">
        <v>1140</v>
      </c>
      <c r="I353" s="1" t="s">
        <v>1146</v>
      </c>
      <c r="J353" s="1" t="s">
        <v>1142</v>
      </c>
      <c r="K353" s="1" t="s">
        <v>85</v>
      </c>
      <c r="L353" s="1" t="s">
        <v>1110</v>
      </c>
      <c r="M353" s="1" t="s">
        <v>38</v>
      </c>
      <c r="N353" s="1" t="s">
        <v>30</v>
      </c>
      <c r="O353" s="1">
        <v>2</v>
      </c>
      <c r="P353" s="2">
        <v>85</v>
      </c>
      <c r="Q353" s="2">
        <f t="shared" si="10"/>
        <v>170</v>
      </c>
      <c r="R353" s="2">
        <v>170</v>
      </c>
      <c r="S353" s="2">
        <f t="shared" si="11"/>
        <v>340</v>
      </c>
      <c r="T353" s="4">
        <v>70</v>
      </c>
    </row>
    <row r="354" spans="1:20" ht="90" customHeight="1" x14ac:dyDescent="0.25">
      <c r="A354" s="1"/>
      <c r="B354" s="1" t="s">
        <v>19</v>
      </c>
      <c r="C354" s="1" t="s">
        <v>31</v>
      </c>
      <c r="D354" s="1" t="s">
        <v>1084</v>
      </c>
      <c r="E354" s="1" t="s">
        <v>1085</v>
      </c>
      <c r="F354" s="1" t="s">
        <v>32</v>
      </c>
      <c r="G354" s="1" t="s">
        <v>1147</v>
      </c>
      <c r="H354" s="1" t="s">
        <v>1140</v>
      </c>
      <c r="I354" s="1" t="s">
        <v>1148</v>
      </c>
      <c r="J354" s="1" t="s">
        <v>1142</v>
      </c>
      <c r="K354" s="1" t="s">
        <v>85</v>
      </c>
      <c r="L354" s="1" t="s">
        <v>1099</v>
      </c>
      <c r="M354" s="1" t="s">
        <v>38</v>
      </c>
      <c r="N354" s="1" t="s">
        <v>30</v>
      </c>
      <c r="O354" s="1">
        <v>3</v>
      </c>
      <c r="P354" s="2">
        <v>85</v>
      </c>
      <c r="Q354" s="2">
        <f t="shared" si="10"/>
        <v>255</v>
      </c>
      <c r="R354" s="2">
        <v>170</v>
      </c>
      <c r="S354" s="2">
        <f t="shared" si="11"/>
        <v>510</v>
      </c>
      <c r="T354" s="4">
        <v>70</v>
      </c>
    </row>
    <row r="355" spans="1:20" ht="90" customHeight="1" x14ac:dyDescent="0.25">
      <c r="A355" s="1"/>
      <c r="B355" s="1" t="s">
        <v>19</v>
      </c>
      <c r="C355" s="1" t="s">
        <v>31</v>
      </c>
      <c r="D355" s="1" t="s">
        <v>1084</v>
      </c>
      <c r="E355" s="1" t="s">
        <v>1085</v>
      </c>
      <c r="F355" s="1" t="s">
        <v>32</v>
      </c>
      <c r="G355" s="1" t="s">
        <v>1149</v>
      </c>
      <c r="H355" s="1" t="s">
        <v>1140</v>
      </c>
      <c r="I355" s="1" t="s">
        <v>1150</v>
      </c>
      <c r="J355" s="1" t="s">
        <v>1142</v>
      </c>
      <c r="K355" s="1" t="s">
        <v>85</v>
      </c>
      <c r="L355" s="1" t="s">
        <v>1115</v>
      </c>
      <c r="M355" s="1" t="s">
        <v>38</v>
      </c>
      <c r="N355" s="1" t="s">
        <v>30</v>
      </c>
      <c r="O355" s="1">
        <v>1</v>
      </c>
      <c r="P355" s="2">
        <v>85</v>
      </c>
      <c r="Q355" s="2">
        <f t="shared" si="10"/>
        <v>85</v>
      </c>
      <c r="R355" s="2">
        <v>170</v>
      </c>
      <c r="S355" s="2">
        <f t="shared" si="11"/>
        <v>170</v>
      </c>
      <c r="T355" s="4">
        <v>65.75</v>
      </c>
    </row>
    <row r="356" spans="1:20" ht="90" customHeight="1" x14ac:dyDescent="0.25">
      <c r="A356" s="1"/>
      <c r="B356" s="1" t="s">
        <v>19</v>
      </c>
      <c r="C356" s="1" t="s">
        <v>59</v>
      </c>
      <c r="D356" s="1" t="s">
        <v>1084</v>
      </c>
      <c r="E356" s="1" t="s">
        <v>1085</v>
      </c>
      <c r="F356" s="1" t="s">
        <v>30</v>
      </c>
      <c r="G356" s="1" t="s">
        <v>1151</v>
      </c>
      <c r="H356" s="1" t="s">
        <v>1152</v>
      </c>
      <c r="I356" s="1" t="s">
        <v>1153</v>
      </c>
      <c r="J356" s="1" t="s">
        <v>1154</v>
      </c>
      <c r="K356" s="1" t="s">
        <v>389</v>
      </c>
      <c r="L356" s="1" t="s">
        <v>1093</v>
      </c>
      <c r="M356" s="1" t="s">
        <v>112</v>
      </c>
      <c r="N356" s="1" t="s">
        <v>1155</v>
      </c>
      <c r="O356" s="1">
        <v>1</v>
      </c>
      <c r="P356" s="2">
        <v>60</v>
      </c>
      <c r="Q356" s="2">
        <f t="shared" si="10"/>
        <v>60</v>
      </c>
      <c r="R356" s="2">
        <v>120</v>
      </c>
      <c r="S356" s="2">
        <f t="shared" si="11"/>
        <v>120</v>
      </c>
      <c r="T356" s="4">
        <v>50</v>
      </c>
    </row>
    <row r="357" spans="1:20" ht="90" customHeight="1" x14ac:dyDescent="0.25">
      <c r="A357" s="1"/>
      <c r="B357" s="1" t="s">
        <v>19</v>
      </c>
      <c r="C357" s="1" t="s">
        <v>59</v>
      </c>
      <c r="D357" s="1" t="s">
        <v>1084</v>
      </c>
      <c r="E357" s="1" t="s">
        <v>1085</v>
      </c>
      <c r="F357" s="1" t="s">
        <v>30</v>
      </c>
      <c r="G357" s="1" t="s">
        <v>1156</v>
      </c>
      <c r="H357" s="1" t="s">
        <v>1152</v>
      </c>
      <c r="I357" s="1" t="s">
        <v>1157</v>
      </c>
      <c r="J357" s="1" t="s">
        <v>1154</v>
      </c>
      <c r="K357" s="1" t="s">
        <v>389</v>
      </c>
      <c r="L357" s="1" t="s">
        <v>1096</v>
      </c>
      <c r="M357" s="1" t="s">
        <v>112</v>
      </c>
      <c r="N357" s="1" t="s">
        <v>1155</v>
      </c>
      <c r="O357" s="1">
        <v>12</v>
      </c>
      <c r="P357" s="2">
        <v>60</v>
      </c>
      <c r="Q357" s="2">
        <f t="shared" si="10"/>
        <v>720</v>
      </c>
      <c r="R357" s="2">
        <v>120</v>
      </c>
      <c r="S357" s="2">
        <f t="shared" si="11"/>
        <v>1440</v>
      </c>
      <c r="T357" s="4">
        <v>50</v>
      </c>
    </row>
    <row r="358" spans="1:20" ht="90" customHeight="1" x14ac:dyDescent="0.25">
      <c r="A358" s="1"/>
      <c r="B358" s="1" t="s">
        <v>19</v>
      </c>
      <c r="C358" s="1" t="s">
        <v>59</v>
      </c>
      <c r="D358" s="1" t="s">
        <v>1084</v>
      </c>
      <c r="E358" s="1" t="s">
        <v>1085</v>
      </c>
      <c r="F358" s="1" t="s">
        <v>30</v>
      </c>
      <c r="G358" s="1" t="s">
        <v>1158</v>
      </c>
      <c r="H358" s="1" t="s">
        <v>1152</v>
      </c>
      <c r="I358" s="1" t="s">
        <v>1159</v>
      </c>
      <c r="J358" s="1" t="s">
        <v>1154</v>
      </c>
      <c r="K358" s="1" t="s">
        <v>389</v>
      </c>
      <c r="L358" s="1" t="s">
        <v>1110</v>
      </c>
      <c r="M358" s="1" t="s">
        <v>112</v>
      </c>
      <c r="N358" s="1" t="s">
        <v>1155</v>
      </c>
      <c r="O358" s="1">
        <v>12</v>
      </c>
      <c r="P358" s="2">
        <v>60</v>
      </c>
      <c r="Q358" s="2">
        <f t="shared" si="10"/>
        <v>720</v>
      </c>
      <c r="R358" s="2">
        <v>120</v>
      </c>
      <c r="S358" s="2">
        <f t="shared" si="11"/>
        <v>1440</v>
      </c>
      <c r="T358" s="4">
        <v>50</v>
      </c>
    </row>
    <row r="359" spans="1:20" ht="90" customHeight="1" x14ac:dyDescent="0.25">
      <c r="A359" s="1"/>
      <c r="B359" s="1" t="s">
        <v>19</v>
      </c>
      <c r="C359" s="1" t="s">
        <v>59</v>
      </c>
      <c r="D359" s="1" t="s">
        <v>1084</v>
      </c>
      <c r="E359" s="1" t="s">
        <v>1085</v>
      </c>
      <c r="F359" s="1" t="s">
        <v>30</v>
      </c>
      <c r="G359" s="1" t="s">
        <v>1160</v>
      </c>
      <c r="H359" s="1" t="s">
        <v>1152</v>
      </c>
      <c r="I359" s="1" t="s">
        <v>1161</v>
      </c>
      <c r="J359" s="1" t="s">
        <v>1154</v>
      </c>
      <c r="K359" s="1" t="s">
        <v>389</v>
      </c>
      <c r="L359" s="1" t="s">
        <v>1099</v>
      </c>
      <c r="M359" s="1" t="s">
        <v>112</v>
      </c>
      <c r="N359" s="1" t="s">
        <v>1155</v>
      </c>
      <c r="O359" s="1">
        <v>14</v>
      </c>
      <c r="P359" s="2">
        <v>60</v>
      </c>
      <c r="Q359" s="2">
        <f t="shared" si="10"/>
        <v>840</v>
      </c>
      <c r="R359" s="2">
        <v>120</v>
      </c>
      <c r="S359" s="2">
        <f t="shared" si="11"/>
        <v>1680</v>
      </c>
      <c r="T359" s="4">
        <v>50</v>
      </c>
    </row>
    <row r="360" spans="1:20" ht="90" customHeight="1" x14ac:dyDescent="0.25">
      <c r="A360" s="1"/>
      <c r="B360" s="1" t="s">
        <v>19</v>
      </c>
      <c r="C360" s="1" t="s">
        <v>59</v>
      </c>
      <c r="D360" s="1" t="s">
        <v>1084</v>
      </c>
      <c r="E360" s="1" t="s">
        <v>1085</v>
      </c>
      <c r="F360" s="1" t="s">
        <v>30</v>
      </c>
      <c r="G360" s="1" t="s">
        <v>1162</v>
      </c>
      <c r="H360" s="1" t="s">
        <v>1152</v>
      </c>
      <c r="I360" s="1" t="s">
        <v>1163</v>
      </c>
      <c r="J360" s="1" t="s">
        <v>1154</v>
      </c>
      <c r="K360" s="1" t="s">
        <v>389</v>
      </c>
      <c r="L360" s="1" t="s">
        <v>1115</v>
      </c>
      <c r="M360" s="1" t="s">
        <v>112</v>
      </c>
      <c r="N360" s="1" t="s">
        <v>1155</v>
      </c>
      <c r="O360" s="1">
        <v>2</v>
      </c>
      <c r="P360" s="2">
        <v>60</v>
      </c>
      <c r="Q360" s="2">
        <f t="shared" si="10"/>
        <v>120</v>
      </c>
      <c r="R360" s="2">
        <v>120</v>
      </c>
      <c r="S360" s="2">
        <f t="shared" si="11"/>
        <v>240</v>
      </c>
      <c r="T360" s="4">
        <v>50</v>
      </c>
    </row>
    <row r="361" spans="1:20" ht="90" customHeight="1" x14ac:dyDescent="0.25">
      <c r="A361" s="1"/>
      <c r="B361" s="1" t="s">
        <v>19</v>
      </c>
      <c r="C361" s="1" t="s">
        <v>59</v>
      </c>
      <c r="D361" s="1" t="s">
        <v>1084</v>
      </c>
      <c r="E361" s="1" t="s">
        <v>1085</v>
      </c>
      <c r="F361" s="1" t="s">
        <v>23</v>
      </c>
      <c r="G361" s="1" t="s">
        <v>1164</v>
      </c>
      <c r="H361" s="1" t="s">
        <v>1165</v>
      </c>
      <c r="I361" s="1" t="s">
        <v>1166</v>
      </c>
      <c r="J361" s="1" t="s">
        <v>1167</v>
      </c>
      <c r="K361" s="1" t="s">
        <v>502</v>
      </c>
      <c r="L361" s="1" t="s">
        <v>1168</v>
      </c>
      <c r="M361" s="1" t="s">
        <v>112</v>
      </c>
      <c r="N361" s="1" t="s">
        <v>1155</v>
      </c>
      <c r="O361" s="1">
        <v>5</v>
      </c>
      <c r="P361" s="2">
        <v>60</v>
      </c>
      <c r="Q361" s="2">
        <f t="shared" si="10"/>
        <v>300</v>
      </c>
      <c r="R361" s="2">
        <v>120</v>
      </c>
      <c r="S361" s="2">
        <f t="shared" si="11"/>
        <v>600</v>
      </c>
      <c r="T361" s="4">
        <v>50</v>
      </c>
    </row>
    <row r="362" spans="1:20" ht="90" customHeight="1" x14ac:dyDescent="0.25">
      <c r="A362" s="1"/>
      <c r="B362" s="1" t="s">
        <v>19</v>
      </c>
      <c r="C362" s="1" t="s">
        <v>59</v>
      </c>
      <c r="D362" s="1" t="s">
        <v>1084</v>
      </c>
      <c r="E362" s="1" t="s">
        <v>1085</v>
      </c>
      <c r="F362" s="1" t="s">
        <v>23</v>
      </c>
      <c r="G362" s="1" t="s">
        <v>1169</v>
      </c>
      <c r="H362" s="1" t="s">
        <v>1165</v>
      </c>
      <c r="I362" s="1" t="s">
        <v>1170</v>
      </c>
      <c r="J362" s="1" t="s">
        <v>1167</v>
      </c>
      <c r="K362" s="1" t="s">
        <v>502</v>
      </c>
      <c r="L362" s="1" t="s">
        <v>1171</v>
      </c>
      <c r="M362" s="1" t="s">
        <v>112</v>
      </c>
      <c r="N362" s="1" t="s">
        <v>1155</v>
      </c>
      <c r="O362" s="1">
        <v>1</v>
      </c>
      <c r="P362" s="2">
        <v>60</v>
      </c>
      <c r="Q362" s="2">
        <f t="shared" si="10"/>
        <v>60</v>
      </c>
      <c r="R362" s="2">
        <v>120</v>
      </c>
      <c r="S362" s="2">
        <f t="shared" si="11"/>
        <v>120</v>
      </c>
      <c r="T362" s="4">
        <v>50</v>
      </c>
    </row>
    <row r="363" spans="1:20" ht="90" customHeight="1" x14ac:dyDescent="0.25">
      <c r="A363" s="1"/>
      <c r="B363" s="1" t="s">
        <v>19</v>
      </c>
      <c r="C363" s="1" t="s">
        <v>59</v>
      </c>
      <c r="D363" s="1" t="s">
        <v>1084</v>
      </c>
      <c r="E363" s="1" t="s">
        <v>1085</v>
      </c>
      <c r="F363" s="1" t="s">
        <v>23</v>
      </c>
      <c r="G363" s="1" t="s">
        <v>1172</v>
      </c>
      <c r="H363" s="1" t="s">
        <v>1165</v>
      </c>
      <c r="I363" s="1" t="s">
        <v>1173</v>
      </c>
      <c r="J363" s="1" t="s">
        <v>1167</v>
      </c>
      <c r="K363" s="1" t="s">
        <v>502</v>
      </c>
      <c r="L363" s="1" t="s">
        <v>1174</v>
      </c>
      <c r="M363" s="1" t="s">
        <v>112</v>
      </c>
      <c r="N363" s="1" t="s">
        <v>1155</v>
      </c>
      <c r="O363" s="1">
        <v>4</v>
      </c>
      <c r="P363" s="2">
        <v>60</v>
      </c>
      <c r="Q363" s="2">
        <f t="shared" si="10"/>
        <v>240</v>
      </c>
      <c r="R363" s="2">
        <v>120</v>
      </c>
      <c r="S363" s="2">
        <f t="shared" si="11"/>
        <v>480</v>
      </c>
      <c r="T363" s="4">
        <v>50</v>
      </c>
    </row>
    <row r="364" spans="1:20" ht="90" customHeight="1" x14ac:dyDescent="0.25">
      <c r="A364" s="1"/>
      <c r="B364" s="1" t="s">
        <v>19</v>
      </c>
      <c r="C364" s="1" t="s">
        <v>31</v>
      </c>
      <c r="D364" s="1" t="s">
        <v>1084</v>
      </c>
      <c r="E364" s="1" t="s">
        <v>1085</v>
      </c>
      <c r="F364" s="1" t="s">
        <v>32</v>
      </c>
      <c r="G364" s="1" t="s">
        <v>1175</v>
      </c>
      <c r="H364" s="1" t="s">
        <v>1176</v>
      </c>
      <c r="I364" s="1" t="s">
        <v>1177</v>
      </c>
      <c r="J364" s="1" t="s">
        <v>1178</v>
      </c>
      <c r="K364" s="1" t="s">
        <v>1179</v>
      </c>
      <c r="L364" s="1" t="s">
        <v>1180</v>
      </c>
      <c r="M364" s="1" t="s">
        <v>52</v>
      </c>
      <c r="N364" s="1" t="s">
        <v>1181</v>
      </c>
      <c r="O364" s="1">
        <v>2</v>
      </c>
      <c r="P364" s="2">
        <v>95</v>
      </c>
      <c r="Q364" s="2">
        <f t="shared" si="10"/>
        <v>190</v>
      </c>
      <c r="R364" s="2">
        <v>190</v>
      </c>
      <c r="S364" s="2">
        <f t="shared" si="11"/>
        <v>380</v>
      </c>
      <c r="T364" s="4">
        <v>73.25</v>
      </c>
    </row>
    <row r="365" spans="1:20" ht="90" customHeight="1" x14ac:dyDescent="0.25">
      <c r="A365" s="1"/>
      <c r="B365" s="1" t="s">
        <v>19</v>
      </c>
      <c r="C365" s="1" t="s">
        <v>31</v>
      </c>
      <c r="D365" s="1" t="s">
        <v>1084</v>
      </c>
      <c r="E365" s="1" t="s">
        <v>1085</v>
      </c>
      <c r="F365" s="1" t="s">
        <v>32</v>
      </c>
      <c r="G365" s="1" t="s">
        <v>1182</v>
      </c>
      <c r="H365" s="1" t="s">
        <v>1176</v>
      </c>
      <c r="I365" s="1" t="s">
        <v>1183</v>
      </c>
      <c r="J365" s="1" t="s">
        <v>1178</v>
      </c>
      <c r="K365" s="1" t="s">
        <v>1179</v>
      </c>
      <c r="L365" s="1" t="s">
        <v>1184</v>
      </c>
      <c r="M365" s="1" t="s">
        <v>52</v>
      </c>
      <c r="N365" s="1" t="s">
        <v>1181</v>
      </c>
      <c r="O365" s="1">
        <v>2</v>
      </c>
      <c r="P365" s="2">
        <v>95</v>
      </c>
      <c r="Q365" s="2">
        <f t="shared" si="10"/>
        <v>190</v>
      </c>
      <c r="R365" s="2">
        <v>190</v>
      </c>
      <c r="S365" s="2">
        <f t="shared" si="11"/>
        <v>380</v>
      </c>
      <c r="T365" s="4">
        <v>73.25</v>
      </c>
    </row>
    <row r="366" spans="1:20" ht="90" customHeight="1" x14ac:dyDescent="0.25">
      <c r="A366" s="1"/>
      <c r="B366" s="1" t="s">
        <v>19</v>
      </c>
      <c r="C366" s="1" t="s">
        <v>31</v>
      </c>
      <c r="D366" s="1" t="s">
        <v>1084</v>
      </c>
      <c r="E366" s="1" t="s">
        <v>1085</v>
      </c>
      <c r="F366" s="1" t="s">
        <v>32</v>
      </c>
      <c r="G366" s="1" t="s">
        <v>1185</v>
      </c>
      <c r="H366" s="1" t="s">
        <v>1176</v>
      </c>
      <c r="I366" s="1" t="s">
        <v>1186</v>
      </c>
      <c r="J366" s="1" t="s">
        <v>1178</v>
      </c>
      <c r="K366" s="1" t="s">
        <v>1179</v>
      </c>
      <c r="L366" s="1" t="s">
        <v>1099</v>
      </c>
      <c r="M366" s="1" t="s">
        <v>52</v>
      </c>
      <c r="N366" s="1" t="s">
        <v>1181</v>
      </c>
      <c r="O366" s="1">
        <v>10</v>
      </c>
      <c r="P366" s="2">
        <v>95</v>
      </c>
      <c r="Q366" s="2">
        <f t="shared" si="10"/>
        <v>950</v>
      </c>
      <c r="R366" s="2">
        <v>190</v>
      </c>
      <c r="S366" s="2">
        <f t="shared" si="11"/>
        <v>1900</v>
      </c>
      <c r="T366" s="4">
        <v>73.25</v>
      </c>
    </row>
    <row r="367" spans="1:20" ht="90" customHeight="1" x14ac:dyDescent="0.25">
      <c r="A367" s="1"/>
      <c r="B367" s="1" t="s">
        <v>19</v>
      </c>
      <c r="C367" s="1" t="s">
        <v>31</v>
      </c>
      <c r="D367" s="1" t="s">
        <v>1084</v>
      </c>
      <c r="E367" s="1" t="s">
        <v>1085</v>
      </c>
      <c r="F367" s="1" t="s">
        <v>32</v>
      </c>
      <c r="G367" s="1" t="s">
        <v>1187</v>
      </c>
      <c r="H367" s="1" t="s">
        <v>1176</v>
      </c>
      <c r="I367" s="1" t="s">
        <v>1188</v>
      </c>
      <c r="J367" s="1" t="s">
        <v>1178</v>
      </c>
      <c r="K367" s="1" t="s">
        <v>1179</v>
      </c>
      <c r="L367" s="1" t="s">
        <v>1115</v>
      </c>
      <c r="M367" s="1" t="s">
        <v>52</v>
      </c>
      <c r="N367" s="1" t="s">
        <v>1181</v>
      </c>
      <c r="O367" s="1">
        <v>8</v>
      </c>
      <c r="P367" s="2">
        <v>95</v>
      </c>
      <c r="Q367" s="2">
        <f t="shared" si="10"/>
        <v>760</v>
      </c>
      <c r="R367" s="2">
        <v>190</v>
      </c>
      <c r="S367" s="2">
        <f t="shared" si="11"/>
        <v>1520</v>
      </c>
      <c r="T367" s="4">
        <v>73.25</v>
      </c>
    </row>
    <row r="368" spans="1:20" ht="90" customHeight="1" x14ac:dyDescent="0.25">
      <c r="A368" s="1"/>
      <c r="B368" s="1" t="s">
        <v>19</v>
      </c>
      <c r="C368" s="1" t="s">
        <v>31</v>
      </c>
      <c r="D368" s="1" t="s">
        <v>1084</v>
      </c>
      <c r="E368" s="1" t="s">
        <v>1085</v>
      </c>
      <c r="F368" s="1" t="s">
        <v>32</v>
      </c>
      <c r="G368" s="1" t="s">
        <v>1189</v>
      </c>
      <c r="H368" s="1" t="s">
        <v>1190</v>
      </c>
      <c r="I368" s="1" t="s">
        <v>1191</v>
      </c>
      <c r="J368" s="1" t="s">
        <v>1192</v>
      </c>
      <c r="K368" s="1" t="s">
        <v>111</v>
      </c>
      <c r="L368" s="1" t="s">
        <v>1180</v>
      </c>
      <c r="M368" s="1" t="s">
        <v>52</v>
      </c>
      <c r="N368" s="1" t="s">
        <v>1181</v>
      </c>
      <c r="O368" s="1">
        <v>2</v>
      </c>
      <c r="P368" s="2">
        <v>95</v>
      </c>
      <c r="Q368" s="2">
        <f t="shared" si="10"/>
        <v>190</v>
      </c>
      <c r="R368" s="2">
        <v>190</v>
      </c>
      <c r="S368" s="2">
        <f t="shared" si="11"/>
        <v>380</v>
      </c>
      <c r="T368" s="4">
        <v>63.75</v>
      </c>
    </row>
    <row r="369" spans="1:20" ht="90" customHeight="1" x14ac:dyDescent="0.25">
      <c r="A369" s="1"/>
      <c r="B369" s="1" t="s">
        <v>19</v>
      </c>
      <c r="C369" s="1" t="s">
        <v>31</v>
      </c>
      <c r="D369" s="1" t="s">
        <v>1084</v>
      </c>
      <c r="E369" s="1" t="s">
        <v>1085</v>
      </c>
      <c r="F369" s="1" t="s">
        <v>32</v>
      </c>
      <c r="G369" s="1" t="s">
        <v>1193</v>
      </c>
      <c r="H369" s="1" t="s">
        <v>1190</v>
      </c>
      <c r="I369" s="1" t="s">
        <v>1194</v>
      </c>
      <c r="J369" s="1" t="s">
        <v>1192</v>
      </c>
      <c r="K369" s="1" t="s">
        <v>111</v>
      </c>
      <c r="L369" s="1" t="s">
        <v>1099</v>
      </c>
      <c r="M369" s="1" t="s">
        <v>52</v>
      </c>
      <c r="N369" s="1" t="s">
        <v>1181</v>
      </c>
      <c r="O369" s="1">
        <v>1</v>
      </c>
      <c r="P369" s="2">
        <v>95</v>
      </c>
      <c r="Q369" s="2">
        <f t="shared" si="10"/>
        <v>95</v>
      </c>
      <c r="R369" s="2">
        <v>190</v>
      </c>
      <c r="S369" s="2">
        <f t="shared" si="11"/>
        <v>190</v>
      </c>
      <c r="T369" s="4">
        <v>73.25</v>
      </c>
    </row>
    <row r="370" spans="1:20" ht="90" customHeight="1" x14ac:dyDescent="0.25">
      <c r="A370" s="1"/>
      <c r="B370" s="1" t="s">
        <v>19</v>
      </c>
      <c r="C370" s="1" t="s">
        <v>31</v>
      </c>
      <c r="D370" s="1" t="s">
        <v>1084</v>
      </c>
      <c r="E370" s="1" t="s">
        <v>1085</v>
      </c>
      <c r="F370" s="1" t="s">
        <v>32</v>
      </c>
      <c r="G370" s="1" t="s">
        <v>1195</v>
      </c>
      <c r="H370" s="1" t="s">
        <v>1190</v>
      </c>
      <c r="I370" s="1" t="s">
        <v>1196</v>
      </c>
      <c r="J370" s="1" t="s">
        <v>1192</v>
      </c>
      <c r="K370" s="1" t="s">
        <v>111</v>
      </c>
      <c r="L370" s="1" t="s">
        <v>1115</v>
      </c>
      <c r="M370" s="1" t="s">
        <v>52</v>
      </c>
      <c r="N370" s="1" t="s">
        <v>1181</v>
      </c>
      <c r="O370" s="1">
        <v>3</v>
      </c>
      <c r="P370" s="2">
        <v>95</v>
      </c>
      <c r="Q370" s="2">
        <f t="shared" si="10"/>
        <v>285</v>
      </c>
      <c r="R370" s="2">
        <v>190</v>
      </c>
      <c r="S370" s="2">
        <f t="shared" si="11"/>
        <v>570</v>
      </c>
      <c r="T370" s="4">
        <v>63.75</v>
      </c>
    </row>
    <row r="371" spans="1:20" ht="90" customHeight="1" x14ac:dyDescent="0.25">
      <c r="A371" s="1"/>
      <c r="B371" s="1" t="s">
        <v>19</v>
      </c>
      <c r="C371" s="1" t="s">
        <v>31</v>
      </c>
      <c r="D371" s="1" t="s">
        <v>1084</v>
      </c>
      <c r="E371" s="1" t="s">
        <v>1085</v>
      </c>
      <c r="F371" s="1" t="s">
        <v>32</v>
      </c>
      <c r="G371" s="1" t="s">
        <v>1197</v>
      </c>
      <c r="H371" s="1" t="s">
        <v>1190</v>
      </c>
      <c r="I371" s="1" t="s">
        <v>1198</v>
      </c>
      <c r="J371" s="1" t="s">
        <v>1192</v>
      </c>
      <c r="K371" s="1" t="s">
        <v>111</v>
      </c>
      <c r="L371" s="1" t="s">
        <v>1118</v>
      </c>
      <c r="M371" s="1" t="s">
        <v>52</v>
      </c>
      <c r="N371" s="1" t="s">
        <v>1181</v>
      </c>
      <c r="O371" s="1">
        <v>1</v>
      </c>
      <c r="P371" s="2">
        <v>95</v>
      </c>
      <c r="Q371" s="2">
        <f t="shared" si="10"/>
        <v>95</v>
      </c>
      <c r="R371" s="2">
        <v>190</v>
      </c>
      <c r="S371" s="2">
        <f t="shared" si="11"/>
        <v>190</v>
      </c>
      <c r="T371" s="4">
        <v>73.25</v>
      </c>
    </row>
    <row r="372" spans="1:20" ht="90" customHeight="1" x14ac:dyDescent="0.25">
      <c r="A372" s="1"/>
      <c r="B372" s="1" t="s">
        <v>19</v>
      </c>
      <c r="C372" s="1" t="s">
        <v>31</v>
      </c>
      <c r="D372" s="1" t="s">
        <v>1084</v>
      </c>
      <c r="E372" s="1" t="s">
        <v>1085</v>
      </c>
      <c r="F372" s="1" t="s">
        <v>32</v>
      </c>
      <c r="G372" s="1" t="s">
        <v>1199</v>
      </c>
      <c r="H372" s="1" t="s">
        <v>1190</v>
      </c>
      <c r="I372" s="1" t="s">
        <v>1200</v>
      </c>
      <c r="J372" s="1" t="s">
        <v>1192</v>
      </c>
      <c r="K372" s="1" t="s">
        <v>111</v>
      </c>
      <c r="L372" s="1" t="s">
        <v>1121</v>
      </c>
      <c r="M372" s="1" t="s">
        <v>52</v>
      </c>
      <c r="N372" s="1" t="s">
        <v>1181</v>
      </c>
      <c r="O372" s="1">
        <v>1</v>
      </c>
      <c r="P372" s="2">
        <v>95</v>
      </c>
      <c r="Q372" s="2">
        <f t="shared" si="10"/>
        <v>95</v>
      </c>
      <c r="R372" s="2">
        <v>190</v>
      </c>
      <c r="S372" s="2">
        <f t="shared" si="11"/>
        <v>190</v>
      </c>
      <c r="T372" s="4">
        <v>73.25</v>
      </c>
    </row>
    <row r="373" spans="1:20" ht="90" customHeight="1" x14ac:dyDescent="0.25">
      <c r="A373" s="1"/>
      <c r="B373" s="1" t="s">
        <v>19</v>
      </c>
      <c r="C373" s="1" t="s">
        <v>31</v>
      </c>
      <c r="D373" s="1" t="s">
        <v>1084</v>
      </c>
      <c r="E373" s="1" t="s">
        <v>1085</v>
      </c>
      <c r="F373" s="1" t="s">
        <v>32</v>
      </c>
      <c r="G373" s="1" t="s">
        <v>1201</v>
      </c>
      <c r="H373" s="1" t="s">
        <v>1190</v>
      </c>
      <c r="I373" s="1" t="s">
        <v>1202</v>
      </c>
      <c r="J373" s="1" t="s">
        <v>1192</v>
      </c>
      <c r="K373" s="1" t="s">
        <v>111</v>
      </c>
      <c r="L373" s="1" t="s">
        <v>1127</v>
      </c>
      <c r="M373" s="1" t="s">
        <v>52</v>
      </c>
      <c r="N373" s="1" t="s">
        <v>1181</v>
      </c>
      <c r="O373" s="1">
        <v>1</v>
      </c>
      <c r="P373" s="2">
        <v>95</v>
      </c>
      <c r="Q373" s="2">
        <f t="shared" si="10"/>
        <v>95</v>
      </c>
      <c r="R373" s="2">
        <v>190</v>
      </c>
      <c r="S373" s="2">
        <f t="shared" si="11"/>
        <v>190</v>
      </c>
      <c r="T373" s="4">
        <v>73.25</v>
      </c>
    </row>
    <row r="374" spans="1:20" ht="90" customHeight="1" x14ac:dyDescent="0.25">
      <c r="A374" s="1"/>
      <c r="B374" s="1" t="s">
        <v>19</v>
      </c>
      <c r="C374" s="1" t="s">
        <v>31</v>
      </c>
      <c r="D374" s="1" t="s">
        <v>1084</v>
      </c>
      <c r="E374" s="1" t="s">
        <v>1085</v>
      </c>
      <c r="F374" s="1" t="s">
        <v>30</v>
      </c>
      <c r="G374" s="1" t="s">
        <v>1203</v>
      </c>
      <c r="H374" s="1" t="s">
        <v>1204</v>
      </c>
      <c r="I374" s="1" t="s">
        <v>1205</v>
      </c>
      <c r="J374" s="1" t="s">
        <v>1206</v>
      </c>
      <c r="K374" s="1" t="s">
        <v>30</v>
      </c>
      <c r="L374" s="1" t="s">
        <v>1099</v>
      </c>
      <c r="M374" s="1" t="s">
        <v>112</v>
      </c>
      <c r="N374" s="1" t="s">
        <v>1105</v>
      </c>
      <c r="O374" s="1">
        <v>20</v>
      </c>
      <c r="P374" s="2">
        <v>65</v>
      </c>
      <c r="Q374" s="2">
        <f t="shared" si="10"/>
        <v>1300</v>
      </c>
      <c r="R374" s="2">
        <v>130</v>
      </c>
      <c r="S374" s="2">
        <f t="shared" si="11"/>
        <v>2600</v>
      </c>
      <c r="T374" s="4">
        <v>57.25</v>
      </c>
    </row>
    <row r="375" spans="1:20" ht="90" customHeight="1" x14ac:dyDescent="0.25">
      <c r="A375" s="1"/>
      <c r="B375" s="1" t="s">
        <v>19</v>
      </c>
      <c r="C375" s="1" t="s">
        <v>31</v>
      </c>
      <c r="D375" s="1" t="s">
        <v>1084</v>
      </c>
      <c r="E375" s="1" t="s">
        <v>1085</v>
      </c>
      <c r="F375" s="1" t="s">
        <v>30</v>
      </c>
      <c r="G375" s="1" t="s">
        <v>1207</v>
      </c>
      <c r="H375" s="1" t="s">
        <v>1204</v>
      </c>
      <c r="I375" s="1" t="s">
        <v>1208</v>
      </c>
      <c r="J375" s="1" t="s">
        <v>1206</v>
      </c>
      <c r="K375" s="1" t="s">
        <v>30</v>
      </c>
      <c r="L375" s="1" t="s">
        <v>1115</v>
      </c>
      <c r="M375" s="1" t="s">
        <v>112</v>
      </c>
      <c r="N375" s="1" t="s">
        <v>1105</v>
      </c>
      <c r="O375" s="1">
        <v>12</v>
      </c>
      <c r="P375" s="2">
        <v>65</v>
      </c>
      <c r="Q375" s="2">
        <f t="shared" si="10"/>
        <v>780</v>
      </c>
      <c r="R375" s="2">
        <v>130</v>
      </c>
      <c r="S375" s="2">
        <f t="shared" si="11"/>
        <v>1560</v>
      </c>
      <c r="T375" s="4">
        <v>57.25</v>
      </c>
    </row>
    <row r="376" spans="1:20" ht="90" customHeight="1" x14ac:dyDescent="0.25">
      <c r="A376" s="1"/>
      <c r="B376" s="1" t="s">
        <v>19</v>
      </c>
      <c r="C376" s="1" t="s">
        <v>31</v>
      </c>
      <c r="D376" s="1" t="s">
        <v>1084</v>
      </c>
      <c r="E376" s="1" t="s">
        <v>1085</v>
      </c>
      <c r="F376" s="1" t="s">
        <v>30</v>
      </c>
      <c r="G376" s="1" t="s">
        <v>1209</v>
      </c>
      <c r="H376" s="1" t="s">
        <v>1204</v>
      </c>
      <c r="I376" s="1" t="s">
        <v>1210</v>
      </c>
      <c r="J376" s="1" t="s">
        <v>1206</v>
      </c>
      <c r="K376" s="1" t="s">
        <v>30</v>
      </c>
      <c r="L376" s="1" t="s">
        <v>1118</v>
      </c>
      <c r="M376" s="1" t="s">
        <v>112</v>
      </c>
      <c r="N376" s="1" t="s">
        <v>1105</v>
      </c>
      <c r="O376" s="1">
        <v>10</v>
      </c>
      <c r="P376" s="2">
        <v>65</v>
      </c>
      <c r="Q376" s="2">
        <f t="shared" si="10"/>
        <v>650</v>
      </c>
      <c r="R376" s="2">
        <v>130</v>
      </c>
      <c r="S376" s="2">
        <f t="shared" si="11"/>
        <v>1300</v>
      </c>
      <c r="T376" s="4">
        <v>57.25</v>
      </c>
    </row>
    <row r="377" spans="1:20" ht="90" customHeight="1" x14ac:dyDescent="0.25">
      <c r="A377" s="1"/>
      <c r="B377" s="1" t="s">
        <v>19</v>
      </c>
      <c r="C377" s="1" t="s">
        <v>31</v>
      </c>
      <c r="D377" s="1" t="s">
        <v>1084</v>
      </c>
      <c r="E377" s="1" t="s">
        <v>1085</v>
      </c>
      <c r="F377" s="1" t="s">
        <v>30</v>
      </c>
      <c r="G377" s="1" t="s">
        <v>1211</v>
      </c>
      <c r="H377" s="1" t="s">
        <v>1204</v>
      </c>
      <c r="I377" s="1" t="s">
        <v>1212</v>
      </c>
      <c r="J377" s="1" t="s">
        <v>1206</v>
      </c>
      <c r="K377" s="1" t="s">
        <v>30</v>
      </c>
      <c r="L377" s="1" t="s">
        <v>1121</v>
      </c>
      <c r="M377" s="1" t="s">
        <v>112</v>
      </c>
      <c r="N377" s="1" t="s">
        <v>1105</v>
      </c>
      <c r="O377" s="1">
        <v>14</v>
      </c>
      <c r="P377" s="2">
        <v>65</v>
      </c>
      <c r="Q377" s="2">
        <f t="shared" si="10"/>
        <v>910</v>
      </c>
      <c r="R377" s="2">
        <v>130</v>
      </c>
      <c r="S377" s="2">
        <f t="shared" si="11"/>
        <v>1820</v>
      </c>
      <c r="T377" s="4">
        <v>57.25</v>
      </c>
    </row>
    <row r="378" spans="1:20" ht="90" customHeight="1" x14ac:dyDescent="0.25">
      <c r="A378" s="1"/>
      <c r="B378" s="1" t="s">
        <v>19</v>
      </c>
      <c r="C378" s="1" t="s">
        <v>31</v>
      </c>
      <c r="D378" s="1" t="s">
        <v>1084</v>
      </c>
      <c r="E378" s="1" t="s">
        <v>1085</v>
      </c>
      <c r="F378" s="1" t="s">
        <v>32</v>
      </c>
      <c r="G378" s="1" t="s">
        <v>1213</v>
      </c>
      <c r="H378" s="1" t="s">
        <v>1214</v>
      </c>
      <c r="I378" s="1" t="s">
        <v>1215</v>
      </c>
      <c r="J378" s="1" t="s">
        <v>1216</v>
      </c>
      <c r="K378" s="1" t="s">
        <v>135</v>
      </c>
      <c r="L378" s="1" t="s">
        <v>1099</v>
      </c>
      <c r="M378" s="1" t="s">
        <v>30</v>
      </c>
      <c r="N378" s="1" t="s">
        <v>30</v>
      </c>
      <c r="O378" s="1">
        <v>91</v>
      </c>
      <c r="P378" s="2">
        <v>115</v>
      </c>
      <c r="Q378" s="2">
        <f t="shared" si="10"/>
        <v>10465</v>
      </c>
      <c r="R378" s="2">
        <v>230</v>
      </c>
      <c r="S378" s="2">
        <f t="shared" si="11"/>
        <v>20930</v>
      </c>
      <c r="T378" s="4">
        <v>71</v>
      </c>
    </row>
    <row r="379" spans="1:20" ht="90" customHeight="1" x14ac:dyDescent="0.25">
      <c r="A379" s="1"/>
      <c r="B379" s="1" t="s">
        <v>19</v>
      </c>
      <c r="C379" s="1" t="s">
        <v>31</v>
      </c>
      <c r="D379" s="1" t="s">
        <v>1084</v>
      </c>
      <c r="E379" s="1" t="s">
        <v>1085</v>
      </c>
      <c r="F379" s="1" t="s">
        <v>32</v>
      </c>
      <c r="G379" s="1" t="s">
        <v>1217</v>
      </c>
      <c r="H379" s="1" t="s">
        <v>1218</v>
      </c>
      <c r="I379" s="1" t="s">
        <v>1219</v>
      </c>
      <c r="J379" s="1" t="s">
        <v>1220</v>
      </c>
      <c r="K379" s="1" t="s">
        <v>389</v>
      </c>
      <c r="L379" s="1" t="s">
        <v>1104</v>
      </c>
      <c r="M379" s="1" t="s">
        <v>38</v>
      </c>
      <c r="N379" s="1" t="s">
        <v>30</v>
      </c>
      <c r="O379" s="1">
        <v>2</v>
      </c>
      <c r="P379" s="2">
        <v>85</v>
      </c>
      <c r="Q379" s="2">
        <f t="shared" si="10"/>
        <v>170</v>
      </c>
      <c r="R379" s="2">
        <v>170</v>
      </c>
      <c r="S379" s="2">
        <f t="shared" si="11"/>
        <v>340</v>
      </c>
      <c r="T379" s="4">
        <v>70</v>
      </c>
    </row>
    <row r="380" spans="1:20" ht="90" customHeight="1" x14ac:dyDescent="0.25">
      <c r="A380" s="1"/>
      <c r="B380" s="1" t="s">
        <v>19</v>
      </c>
      <c r="C380" s="1" t="s">
        <v>31</v>
      </c>
      <c r="D380" s="1" t="s">
        <v>1084</v>
      </c>
      <c r="E380" s="1" t="s">
        <v>1085</v>
      </c>
      <c r="F380" s="1" t="s">
        <v>32</v>
      </c>
      <c r="G380" s="1" t="s">
        <v>1221</v>
      </c>
      <c r="H380" s="1" t="s">
        <v>1218</v>
      </c>
      <c r="I380" s="1" t="s">
        <v>1222</v>
      </c>
      <c r="J380" s="1" t="s">
        <v>1220</v>
      </c>
      <c r="K380" s="1" t="s">
        <v>389</v>
      </c>
      <c r="L380" s="1" t="s">
        <v>1174</v>
      </c>
      <c r="M380" s="1" t="s">
        <v>38</v>
      </c>
      <c r="N380" s="1" t="s">
        <v>30</v>
      </c>
      <c r="O380" s="1">
        <v>1</v>
      </c>
      <c r="P380" s="2">
        <v>85</v>
      </c>
      <c r="Q380" s="2">
        <f t="shared" si="10"/>
        <v>85</v>
      </c>
      <c r="R380" s="2">
        <v>170</v>
      </c>
      <c r="S380" s="2">
        <f t="shared" si="11"/>
        <v>170</v>
      </c>
      <c r="T380" s="4">
        <v>65.75</v>
      </c>
    </row>
    <row r="381" spans="1:20" ht="90" customHeight="1" x14ac:dyDescent="0.25">
      <c r="A381" s="1"/>
      <c r="B381" s="1" t="s">
        <v>19</v>
      </c>
      <c r="C381" s="1" t="s">
        <v>31</v>
      </c>
      <c r="D381" s="1" t="s">
        <v>1084</v>
      </c>
      <c r="E381" s="1" t="s">
        <v>1085</v>
      </c>
      <c r="F381" s="1" t="s">
        <v>32</v>
      </c>
      <c r="G381" s="1" t="s">
        <v>1223</v>
      </c>
      <c r="H381" s="1" t="s">
        <v>1218</v>
      </c>
      <c r="I381" s="1" t="s">
        <v>1224</v>
      </c>
      <c r="J381" s="1" t="s">
        <v>1220</v>
      </c>
      <c r="K381" s="1" t="s">
        <v>389</v>
      </c>
      <c r="L381" s="1" t="s">
        <v>1099</v>
      </c>
      <c r="M381" s="1" t="s">
        <v>38</v>
      </c>
      <c r="N381" s="1" t="s">
        <v>30</v>
      </c>
      <c r="O381" s="1">
        <v>5</v>
      </c>
      <c r="P381" s="2">
        <v>85</v>
      </c>
      <c r="Q381" s="2">
        <f t="shared" si="10"/>
        <v>425</v>
      </c>
      <c r="R381" s="2">
        <v>170</v>
      </c>
      <c r="S381" s="2">
        <f t="shared" si="11"/>
        <v>850</v>
      </c>
      <c r="T381" s="4">
        <v>70</v>
      </c>
    </row>
    <row r="382" spans="1:20" ht="90" customHeight="1" x14ac:dyDescent="0.25">
      <c r="A382" s="1"/>
      <c r="B382" s="1" t="s">
        <v>19</v>
      </c>
      <c r="C382" s="1" t="s">
        <v>31</v>
      </c>
      <c r="D382" s="1" t="s">
        <v>1084</v>
      </c>
      <c r="E382" s="1" t="s">
        <v>1085</v>
      </c>
      <c r="F382" s="1" t="s">
        <v>32</v>
      </c>
      <c r="G382" s="1" t="s">
        <v>1225</v>
      </c>
      <c r="H382" s="1" t="s">
        <v>1218</v>
      </c>
      <c r="I382" s="1" t="s">
        <v>1226</v>
      </c>
      <c r="J382" s="1" t="s">
        <v>1220</v>
      </c>
      <c r="K382" s="1" t="s">
        <v>389</v>
      </c>
      <c r="L382" s="1" t="s">
        <v>1115</v>
      </c>
      <c r="M382" s="1" t="s">
        <v>38</v>
      </c>
      <c r="N382" s="1" t="s">
        <v>30</v>
      </c>
      <c r="O382" s="1">
        <v>6</v>
      </c>
      <c r="P382" s="2">
        <v>85</v>
      </c>
      <c r="Q382" s="2">
        <f t="shared" si="10"/>
        <v>510</v>
      </c>
      <c r="R382" s="2">
        <v>170</v>
      </c>
      <c r="S382" s="2">
        <f t="shared" si="11"/>
        <v>1020</v>
      </c>
      <c r="T382" s="4">
        <v>70</v>
      </c>
    </row>
    <row r="383" spans="1:20" ht="90" customHeight="1" x14ac:dyDescent="0.25">
      <c r="A383" s="1"/>
      <c r="B383" s="1" t="s">
        <v>19</v>
      </c>
      <c r="C383" s="1" t="s">
        <v>31</v>
      </c>
      <c r="D383" s="1" t="s">
        <v>1084</v>
      </c>
      <c r="E383" s="1" t="s">
        <v>1085</v>
      </c>
      <c r="F383" s="1" t="s">
        <v>32</v>
      </c>
      <c r="G383" s="1" t="s">
        <v>1227</v>
      </c>
      <c r="H383" s="1" t="s">
        <v>1218</v>
      </c>
      <c r="I383" s="1" t="s">
        <v>1228</v>
      </c>
      <c r="J383" s="1" t="s">
        <v>1220</v>
      </c>
      <c r="K383" s="1" t="s">
        <v>389</v>
      </c>
      <c r="L383" s="1" t="s">
        <v>1118</v>
      </c>
      <c r="M383" s="1" t="s">
        <v>38</v>
      </c>
      <c r="N383" s="1" t="s">
        <v>30</v>
      </c>
      <c r="O383" s="1">
        <v>1</v>
      </c>
      <c r="P383" s="2">
        <v>85</v>
      </c>
      <c r="Q383" s="2">
        <f t="shared" si="10"/>
        <v>85</v>
      </c>
      <c r="R383" s="2">
        <v>170</v>
      </c>
      <c r="S383" s="2">
        <f t="shared" si="11"/>
        <v>170</v>
      </c>
      <c r="T383" s="4">
        <v>70</v>
      </c>
    </row>
    <row r="384" spans="1:20" ht="90" customHeight="1" x14ac:dyDescent="0.25">
      <c r="A384" s="1"/>
      <c r="B384" s="1" t="s">
        <v>19</v>
      </c>
      <c r="C384" s="1" t="s">
        <v>31</v>
      </c>
      <c r="D384" s="1" t="s">
        <v>1084</v>
      </c>
      <c r="E384" s="1" t="s">
        <v>1085</v>
      </c>
      <c r="F384" s="1" t="s">
        <v>32</v>
      </c>
      <c r="G384" s="1" t="s">
        <v>1229</v>
      </c>
      <c r="H384" s="1" t="s">
        <v>1218</v>
      </c>
      <c r="I384" s="1" t="s">
        <v>1230</v>
      </c>
      <c r="J384" s="1" t="s">
        <v>1220</v>
      </c>
      <c r="K384" s="1" t="s">
        <v>389</v>
      </c>
      <c r="L384" s="1" t="s">
        <v>1121</v>
      </c>
      <c r="M384" s="1" t="s">
        <v>38</v>
      </c>
      <c r="N384" s="1" t="s">
        <v>30</v>
      </c>
      <c r="O384" s="1">
        <v>8</v>
      </c>
      <c r="P384" s="2">
        <v>85</v>
      </c>
      <c r="Q384" s="2">
        <f t="shared" si="10"/>
        <v>680</v>
      </c>
      <c r="R384" s="2">
        <v>170</v>
      </c>
      <c r="S384" s="2">
        <f t="shared" si="11"/>
        <v>1360</v>
      </c>
      <c r="T384" s="4">
        <v>70</v>
      </c>
    </row>
    <row r="385" spans="1:20" ht="90" customHeight="1" x14ac:dyDescent="0.25">
      <c r="A385" s="1"/>
      <c r="B385" s="1" t="s">
        <v>19</v>
      </c>
      <c r="C385" s="1" t="s">
        <v>31</v>
      </c>
      <c r="D385" s="1" t="s">
        <v>1084</v>
      </c>
      <c r="E385" s="1" t="s">
        <v>1085</v>
      </c>
      <c r="F385" s="1" t="s">
        <v>32</v>
      </c>
      <c r="G385" s="1" t="s">
        <v>1231</v>
      </c>
      <c r="H385" s="1" t="s">
        <v>1218</v>
      </c>
      <c r="I385" s="1" t="s">
        <v>1232</v>
      </c>
      <c r="J385" s="1" t="s">
        <v>1220</v>
      </c>
      <c r="K385" s="1" t="s">
        <v>389</v>
      </c>
      <c r="L385" s="1" t="s">
        <v>1124</v>
      </c>
      <c r="M385" s="1" t="s">
        <v>38</v>
      </c>
      <c r="N385" s="1" t="s">
        <v>30</v>
      </c>
      <c r="O385" s="1">
        <v>3</v>
      </c>
      <c r="P385" s="2">
        <v>85</v>
      </c>
      <c r="Q385" s="2">
        <f t="shared" si="10"/>
        <v>255</v>
      </c>
      <c r="R385" s="2">
        <v>170</v>
      </c>
      <c r="S385" s="2">
        <f t="shared" si="11"/>
        <v>510</v>
      </c>
      <c r="T385" s="4">
        <v>70</v>
      </c>
    </row>
    <row r="386" spans="1:20" ht="90" customHeight="1" x14ac:dyDescent="0.25">
      <c r="A386" s="1"/>
      <c r="B386" s="1" t="s">
        <v>19</v>
      </c>
      <c r="C386" s="1" t="s">
        <v>31</v>
      </c>
      <c r="D386" s="1" t="s">
        <v>1084</v>
      </c>
      <c r="E386" s="1" t="s">
        <v>1085</v>
      </c>
      <c r="F386" s="1" t="s">
        <v>32</v>
      </c>
      <c r="G386" s="1" t="s">
        <v>1233</v>
      </c>
      <c r="H386" s="1" t="s">
        <v>1218</v>
      </c>
      <c r="I386" s="1" t="s">
        <v>1234</v>
      </c>
      <c r="J386" s="1" t="s">
        <v>1220</v>
      </c>
      <c r="K386" s="1" t="s">
        <v>389</v>
      </c>
      <c r="L386" s="1" t="s">
        <v>1127</v>
      </c>
      <c r="M386" s="1" t="s">
        <v>38</v>
      </c>
      <c r="N386" s="1" t="s">
        <v>30</v>
      </c>
      <c r="O386" s="1">
        <v>5</v>
      </c>
      <c r="P386" s="2">
        <v>85</v>
      </c>
      <c r="Q386" s="2">
        <f t="shared" si="10"/>
        <v>425</v>
      </c>
      <c r="R386" s="2">
        <v>170</v>
      </c>
      <c r="S386" s="2">
        <f t="shared" si="11"/>
        <v>850</v>
      </c>
      <c r="T386" s="4">
        <v>70</v>
      </c>
    </row>
    <row r="387" spans="1:20" ht="90" customHeight="1" x14ac:dyDescent="0.25">
      <c r="A387" s="1"/>
      <c r="B387" s="1" t="s">
        <v>19</v>
      </c>
      <c r="C387" s="1" t="s">
        <v>31</v>
      </c>
      <c r="D387" s="1" t="s">
        <v>1084</v>
      </c>
      <c r="E387" s="1" t="s">
        <v>1085</v>
      </c>
      <c r="F387" s="1" t="s">
        <v>30</v>
      </c>
      <c r="G387" s="1" t="s">
        <v>1235</v>
      </c>
      <c r="H387" s="1" t="s">
        <v>1236</v>
      </c>
      <c r="I387" s="1" t="s">
        <v>1237</v>
      </c>
      <c r="J387" s="1" t="s">
        <v>1238</v>
      </c>
      <c r="K387" s="1" t="s">
        <v>30</v>
      </c>
      <c r="L387" s="1" t="s">
        <v>1104</v>
      </c>
      <c r="M387" s="1" t="s">
        <v>112</v>
      </c>
      <c r="N387" s="1" t="s">
        <v>30</v>
      </c>
      <c r="O387" s="1">
        <v>3</v>
      </c>
      <c r="P387" s="2">
        <v>55</v>
      </c>
      <c r="Q387" s="2">
        <f t="shared" ref="Q387:Q450" si="12">O387*P387</f>
        <v>165</v>
      </c>
      <c r="R387" s="2">
        <v>110</v>
      </c>
      <c r="S387" s="2">
        <f t="shared" ref="S387:S450" si="13">O387*R387</f>
        <v>330</v>
      </c>
      <c r="T387" s="4">
        <v>46</v>
      </c>
    </row>
    <row r="388" spans="1:20" ht="90" customHeight="1" x14ac:dyDescent="0.25">
      <c r="A388" s="1"/>
      <c r="B388" s="1" t="s">
        <v>19</v>
      </c>
      <c r="C388" s="1" t="s">
        <v>31</v>
      </c>
      <c r="D388" s="1" t="s">
        <v>1084</v>
      </c>
      <c r="E388" s="1" t="s">
        <v>1085</v>
      </c>
      <c r="F388" s="1" t="s">
        <v>30</v>
      </c>
      <c r="G388" s="1" t="s">
        <v>1239</v>
      </c>
      <c r="H388" s="1" t="s">
        <v>1236</v>
      </c>
      <c r="I388" s="1" t="s">
        <v>1240</v>
      </c>
      <c r="J388" s="1" t="s">
        <v>1238</v>
      </c>
      <c r="K388" s="1" t="s">
        <v>30</v>
      </c>
      <c r="L388" s="1" t="s">
        <v>1171</v>
      </c>
      <c r="M388" s="1" t="s">
        <v>112</v>
      </c>
      <c r="N388" s="1" t="s">
        <v>30</v>
      </c>
      <c r="O388" s="1">
        <v>1</v>
      </c>
      <c r="P388" s="2">
        <v>55</v>
      </c>
      <c r="Q388" s="2">
        <f t="shared" si="12"/>
        <v>55</v>
      </c>
      <c r="R388" s="2">
        <v>110</v>
      </c>
      <c r="S388" s="2">
        <f t="shared" si="13"/>
        <v>110</v>
      </c>
      <c r="T388" s="4">
        <v>46</v>
      </c>
    </row>
    <row r="389" spans="1:20" ht="90" customHeight="1" x14ac:dyDescent="0.25">
      <c r="A389" s="1"/>
      <c r="B389" s="1" t="s">
        <v>19</v>
      </c>
      <c r="C389" s="1" t="s">
        <v>31</v>
      </c>
      <c r="D389" s="1" t="s">
        <v>1084</v>
      </c>
      <c r="E389" s="1" t="s">
        <v>1085</v>
      </c>
      <c r="F389" s="1" t="s">
        <v>30</v>
      </c>
      <c r="G389" s="1" t="s">
        <v>1241</v>
      </c>
      <c r="H389" s="1" t="s">
        <v>1236</v>
      </c>
      <c r="I389" s="1" t="s">
        <v>1242</v>
      </c>
      <c r="J389" s="1" t="s">
        <v>1238</v>
      </c>
      <c r="K389" s="1" t="s">
        <v>30</v>
      </c>
      <c r="L389" s="1" t="s">
        <v>1180</v>
      </c>
      <c r="M389" s="1" t="s">
        <v>112</v>
      </c>
      <c r="N389" s="1" t="s">
        <v>30</v>
      </c>
      <c r="O389" s="1">
        <v>1</v>
      </c>
      <c r="P389" s="2">
        <v>55</v>
      </c>
      <c r="Q389" s="2">
        <f t="shared" si="12"/>
        <v>55</v>
      </c>
      <c r="R389" s="2">
        <v>110</v>
      </c>
      <c r="S389" s="2">
        <f t="shared" si="13"/>
        <v>110</v>
      </c>
      <c r="T389" s="4">
        <v>46</v>
      </c>
    </row>
    <row r="390" spans="1:20" ht="90" customHeight="1" x14ac:dyDescent="0.25">
      <c r="A390" s="1"/>
      <c r="B390" s="1" t="s">
        <v>19</v>
      </c>
      <c r="C390" s="1" t="s">
        <v>31</v>
      </c>
      <c r="D390" s="1" t="s">
        <v>1084</v>
      </c>
      <c r="E390" s="1" t="s">
        <v>1085</v>
      </c>
      <c r="F390" s="1" t="s">
        <v>32</v>
      </c>
      <c r="G390" s="1" t="s">
        <v>1243</v>
      </c>
      <c r="H390" s="1" t="s">
        <v>1244</v>
      </c>
      <c r="I390" s="1" t="s">
        <v>1245</v>
      </c>
      <c r="J390" s="1" t="s">
        <v>1246</v>
      </c>
      <c r="K390" s="1" t="s">
        <v>37</v>
      </c>
      <c r="L390" s="1" t="s">
        <v>1104</v>
      </c>
      <c r="M390" s="1" t="s">
        <v>112</v>
      </c>
      <c r="N390" s="1" t="s">
        <v>30</v>
      </c>
      <c r="O390" s="1">
        <v>2</v>
      </c>
      <c r="P390" s="2">
        <v>70</v>
      </c>
      <c r="Q390" s="2">
        <f t="shared" si="12"/>
        <v>140</v>
      </c>
      <c r="R390" s="2">
        <v>140</v>
      </c>
      <c r="S390" s="2">
        <f t="shared" si="13"/>
        <v>280</v>
      </c>
      <c r="T390" s="4">
        <v>58</v>
      </c>
    </row>
    <row r="391" spans="1:20" ht="90" customHeight="1" x14ac:dyDescent="0.25">
      <c r="A391" s="1"/>
      <c r="B391" s="1" t="s">
        <v>19</v>
      </c>
      <c r="C391" s="1" t="s">
        <v>31</v>
      </c>
      <c r="D391" s="1" t="s">
        <v>1084</v>
      </c>
      <c r="E391" s="1" t="s">
        <v>1085</v>
      </c>
      <c r="F391" s="1" t="s">
        <v>32</v>
      </c>
      <c r="G391" s="1" t="s">
        <v>1247</v>
      </c>
      <c r="H391" s="1" t="s">
        <v>1244</v>
      </c>
      <c r="I391" s="1" t="s">
        <v>1248</v>
      </c>
      <c r="J391" s="1" t="s">
        <v>1246</v>
      </c>
      <c r="K391" s="1" t="s">
        <v>37</v>
      </c>
      <c r="L391" s="1" t="s">
        <v>1168</v>
      </c>
      <c r="M391" s="1" t="s">
        <v>112</v>
      </c>
      <c r="N391" s="1" t="s">
        <v>30</v>
      </c>
      <c r="O391" s="1">
        <v>3</v>
      </c>
      <c r="P391" s="2">
        <v>70</v>
      </c>
      <c r="Q391" s="2">
        <f t="shared" si="12"/>
        <v>210</v>
      </c>
      <c r="R391" s="2">
        <v>140</v>
      </c>
      <c r="S391" s="2">
        <f t="shared" si="13"/>
        <v>420</v>
      </c>
      <c r="T391" s="4">
        <v>58</v>
      </c>
    </row>
    <row r="392" spans="1:20" ht="90" customHeight="1" x14ac:dyDescent="0.25">
      <c r="A392" s="1"/>
      <c r="B392" s="1" t="s">
        <v>19</v>
      </c>
      <c r="C392" s="1" t="s">
        <v>31</v>
      </c>
      <c r="D392" s="1" t="s">
        <v>1084</v>
      </c>
      <c r="E392" s="1" t="s">
        <v>1085</v>
      </c>
      <c r="F392" s="1" t="s">
        <v>32</v>
      </c>
      <c r="G392" s="1" t="s">
        <v>1249</v>
      </c>
      <c r="H392" s="1" t="s">
        <v>1244</v>
      </c>
      <c r="I392" s="1" t="s">
        <v>1250</v>
      </c>
      <c r="J392" s="1" t="s">
        <v>1246</v>
      </c>
      <c r="K392" s="1" t="s">
        <v>37</v>
      </c>
      <c r="L392" s="1" t="s">
        <v>1096</v>
      </c>
      <c r="M392" s="1" t="s">
        <v>112</v>
      </c>
      <c r="N392" s="1" t="s">
        <v>30</v>
      </c>
      <c r="O392" s="1">
        <v>1</v>
      </c>
      <c r="P392" s="2">
        <v>70</v>
      </c>
      <c r="Q392" s="2">
        <f t="shared" si="12"/>
        <v>70</v>
      </c>
      <c r="R392" s="2">
        <v>140</v>
      </c>
      <c r="S392" s="2">
        <f t="shared" si="13"/>
        <v>140</v>
      </c>
      <c r="T392" s="4">
        <v>58</v>
      </c>
    </row>
    <row r="393" spans="1:20" ht="90" customHeight="1" x14ac:dyDescent="0.25">
      <c r="A393" s="1"/>
      <c r="B393" s="1" t="s">
        <v>19</v>
      </c>
      <c r="C393" s="1" t="s">
        <v>31</v>
      </c>
      <c r="D393" s="1" t="s">
        <v>1084</v>
      </c>
      <c r="E393" s="1" t="s">
        <v>1085</v>
      </c>
      <c r="F393" s="1" t="s">
        <v>32</v>
      </c>
      <c r="G393" s="1" t="s">
        <v>1251</v>
      </c>
      <c r="H393" s="1" t="s">
        <v>1244</v>
      </c>
      <c r="I393" s="1" t="s">
        <v>1252</v>
      </c>
      <c r="J393" s="1" t="s">
        <v>1246</v>
      </c>
      <c r="K393" s="1" t="s">
        <v>37</v>
      </c>
      <c r="L393" s="1" t="s">
        <v>1121</v>
      </c>
      <c r="M393" s="1" t="s">
        <v>112</v>
      </c>
      <c r="N393" s="1" t="s">
        <v>30</v>
      </c>
      <c r="O393" s="1">
        <v>1</v>
      </c>
      <c r="P393" s="2">
        <v>70</v>
      </c>
      <c r="Q393" s="2">
        <f t="shared" si="12"/>
        <v>70</v>
      </c>
      <c r="R393" s="2">
        <v>140</v>
      </c>
      <c r="S393" s="2">
        <f t="shared" si="13"/>
        <v>140</v>
      </c>
      <c r="T393" s="4">
        <v>58</v>
      </c>
    </row>
    <row r="394" spans="1:20" ht="90" customHeight="1" x14ac:dyDescent="0.25">
      <c r="A394" s="1"/>
      <c r="B394" s="1" t="s">
        <v>19</v>
      </c>
      <c r="C394" s="1" t="s">
        <v>59</v>
      </c>
      <c r="D394" s="1" t="s">
        <v>1084</v>
      </c>
      <c r="E394" s="1" t="s">
        <v>1085</v>
      </c>
      <c r="F394" s="1" t="s">
        <v>32</v>
      </c>
      <c r="G394" s="1" t="s">
        <v>1253</v>
      </c>
      <c r="H394" s="1" t="s">
        <v>1254</v>
      </c>
      <c r="I394" s="1" t="s">
        <v>1255</v>
      </c>
      <c r="J394" s="1" t="s">
        <v>1256</v>
      </c>
      <c r="K394" s="1" t="s">
        <v>85</v>
      </c>
      <c r="L394" s="1" t="s">
        <v>1093</v>
      </c>
      <c r="M394" s="1" t="s">
        <v>30</v>
      </c>
      <c r="N394" s="1" t="s">
        <v>30</v>
      </c>
      <c r="O394" s="1">
        <v>2</v>
      </c>
      <c r="P394" s="2">
        <v>80</v>
      </c>
      <c r="Q394" s="2">
        <f t="shared" si="12"/>
        <v>160</v>
      </c>
      <c r="R394" s="2">
        <v>160</v>
      </c>
      <c r="S394" s="2">
        <f t="shared" si="13"/>
        <v>320</v>
      </c>
      <c r="T394" s="4">
        <v>66</v>
      </c>
    </row>
    <row r="395" spans="1:20" ht="90" customHeight="1" x14ac:dyDescent="0.25">
      <c r="A395" s="1"/>
      <c r="B395" s="1" t="s">
        <v>19</v>
      </c>
      <c r="C395" s="1" t="s">
        <v>59</v>
      </c>
      <c r="D395" s="1" t="s">
        <v>1084</v>
      </c>
      <c r="E395" s="1" t="s">
        <v>1085</v>
      </c>
      <c r="F395" s="1" t="s">
        <v>32</v>
      </c>
      <c r="G395" s="1" t="s">
        <v>1257</v>
      </c>
      <c r="H395" s="1" t="s">
        <v>1254</v>
      </c>
      <c r="I395" s="1" t="s">
        <v>1258</v>
      </c>
      <c r="J395" s="1" t="s">
        <v>1256</v>
      </c>
      <c r="K395" s="1" t="s">
        <v>85</v>
      </c>
      <c r="L395" s="1" t="s">
        <v>1096</v>
      </c>
      <c r="M395" s="1" t="s">
        <v>30</v>
      </c>
      <c r="N395" s="1" t="s">
        <v>30</v>
      </c>
      <c r="O395" s="1">
        <v>4</v>
      </c>
      <c r="P395" s="2">
        <v>80</v>
      </c>
      <c r="Q395" s="2">
        <f t="shared" si="12"/>
        <v>320</v>
      </c>
      <c r="R395" s="2">
        <v>160</v>
      </c>
      <c r="S395" s="2">
        <f t="shared" si="13"/>
        <v>640</v>
      </c>
      <c r="T395" s="4">
        <v>66</v>
      </c>
    </row>
    <row r="396" spans="1:20" ht="90" customHeight="1" x14ac:dyDescent="0.25">
      <c r="A396" s="1"/>
      <c r="B396" s="1" t="s">
        <v>19</v>
      </c>
      <c r="C396" s="1" t="s">
        <v>59</v>
      </c>
      <c r="D396" s="1" t="s">
        <v>1084</v>
      </c>
      <c r="E396" s="1" t="s">
        <v>1085</v>
      </c>
      <c r="F396" s="1" t="s">
        <v>32</v>
      </c>
      <c r="G396" s="1" t="s">
        <v>1259</v>
      </c>
      <c r="H396" s="1" t="s">
        <v>1254</v>
      </c>
      <c r="I396" s="1" t="s">
        <v>1260</v>
      </c>
      <c r="J396" s="1" t="s">
        <v>1256</v>
      </c>
      <c r="K396" s="1" t="s">
        <v>85</v>
      </c>
      <c r="L396" s="1" t="s">
        <v>1110</v>
      </c>
      <c r="M396" s="1" t="s">
        <v>30</v>
      </c>
      <c r="N396" s="1" t="s">
        <v>30</v>
      </c>
      <c r="O396" s="1">
        <v>7</v>
      </c>
      <c r="P396" s="2">
        <v>80</v>
      </c>
      <c r="Q396" s="2">
        <f t="shared" si="12"/>
        <v>560</v>
      </c>
      <c r="R396" s="2">
        <v>160</v>
      </c>
      <c r="S396" s="2">
        <f t="shared" si="13"/>
        <v>1120</v>
      </c>
      <c r="T396" s="4">
        <v>66</v>
      </c>
    </row>
    <row r="397" spans="1:20" ht="90" customHeight="1" x14ac:dyDescent="0.25">
      <c r="A397" s="1"/>
      <c r="B397" s="1" t="s">
        <v>19</v>
      </c>
      <c r="C397" s="1" t="s">
        <v>59</v>
      </c>
      <c r="D397" s="1" t="s">
        <v>1084</v>
      </c>
      <c r="E397" s="1" t="s">
        <v>1085</v>
      </c>
      <c r="F397" s="1" t="s">
        <v>32</v>
      </c>
      <c r="G397" s="1" t="s">
        <v>1261</v>
      </c>
      <c r="H397" s="1" t="s">
        <v>1262</v>
      </c>
      <c r="I397" s="1" t="s">
        <v>1263</v>
      </c>
      <c r="J397" s="1" t="s">
        <v>1264</v>
      </c>
      <c r="K397" s="1" t="s">
        <v>85</v>
      </c>
      <c r="L397" s="1" t="s">
        <v>1180</v>
      </c>
      <c r="M397" s="1" t="s">
        <v>112</v>
      </c>
      <c r="N397" s="1" t="s">
        <v>1265</v>
      </c>
      <c r="O397" s="1">
        <v>1</v>
      </c>
      <c r="P397" s="2">
        <v>60</v>
      </c>
      <c r="Q397" s="2">
        <f t="shared" si="12"/>
        <v>60</v>
      </c>
      <c r="R397" s="2">
        <v>120</v>
      </c>
      <c r="S397" s="2">
        <f t="shared" si="13"/>
        <v>120</v>
      </c>
      <c r="T397" s="4">
        <v>50</v>
      </c>
    </row>
    <row r="398" spans="1:20" ht="90" customHeight="1" x14ac:dyDescent="0.25">
      <c r="A398" s="1"/>
      <c r="B398" s="1" t="s">
        <v>19</v>
      </c>
      <c r="C398" s="1" t="s">
        <v>59</v>
      </c>
      <c r="D398" s="1" t="s">
        <v>1084</v>
      </c>
      <c r="E398" s="1" t="s">
        <v>1085</v>
      </c>
      <c r="F398" s="1" t="s">
        <v>32</v>
      </c>
      <c r="G398" s="1" t="s">
        <v>1266</v>
      </c>
      <c r="H398" s="1" t="s">
        <v>1262</v>
      </c>
      <c r="I398" s="1" t="s">
        <v>1267</v>
      </c>
      <c r="J398" s="1" t="s">
        <v>1264</v>
      </c>
      <c r="K398" s="1" t="s">
        <v>85</v>
      </c>
      <c r="L398" s="1" t="s">
        <v>1090</v>
      </c>
      <c r="M398" s="1" t="s">
        <v>112</v>
      </c>
      <c r="N398" s="1" t="s">
        <v>1265</v>
      </c>
      <c r="O398" s="1">
        <v>1</v>
      </c>
      <c r="P398" s="2">
        <v>60</v>
      </c>
      <c r="Q398" s="2">
        <f t="shared" si="12"/>
        <v>60</v>
      </c>
      <c r="R398" s="2">
        <v>120</v>
      </c>
      <c r="S398" s="2">
        <f t="shared" si="13"/>
        <v>120</v>
      </c>
      <c r="T398" s="4">
        <v>50</v>
      </c>
    </row>
    <row r="399" spans="1:20" ht="90" customHeight="1" x14ac:dyDescent="0.25">
      <c r="A399" s="1"/>
      <c r="B399" s="1" t="s">
        <v>19</v>
      </c>
      <c r="C399" s="1" t="s">
        <v>59</v>
      </c>
      <c r="D399" s="1" t="s">
        <v>1084</v>
      </c>
      <c r="E399" s="1" t="s">
        <v>1085</v>
      </c>
      <c r="F399" s="1" t="s">
        <v>32</v>
      </c>
      <c r="G399" s="1" t="s">
        <v>1268</v>
      </c>
      <c r="H399" s="1" t="s">
        <v>1262</v>
      </c>
      <c r="I399" s="1" t="s">
        <v>1269</v>
      </c>
      <c r="J399" s="1" t="s">
        <v>1264</v>
      </c>
      <c r="K399" s="1" t="s">
        <v>85</v>
      </c>
      <c r="L399" s="1" t="s">
        <v>1099</v>
      </c>
      <c r="M399" s="1" t="s">
        <v>112</v>
      </c>
      <c r="N399" s="1" t="s">
        <v>1265</v>
      </c>
      <c r="O399" s="1">
        <v>1</v>
      </c>
      <c r="P399" s="2">
        <v>60</v>
      </c>
      <c r="Q399" s="2">
        <f t="shared" si="12"/>
        <v>60</v>
      </c>
      <c r="R399" s="2">
        <v>120</v>
      </c>
      <c r="S399" s="2">
        <f t="shared" si="13"/>
        <v>120</v>
      </c>
      <c r="T399" s="4">
        <v>50</v>
      </c>
    </row>
    <row r="400" spans="1:20" ht="90" customHeight="1" x14ac:dyDescent="0.25">
      <c r="A400" s="1"/>
      <c r="B400" s="1" t="s">
        <v>19</v>
      </c>
      <c r="C400" s="1" t="s">
        <v>59</v>
      </c>
      <c r="D400" s="1" t="s">
        <v>1084</v>
      </c>
      <c r="E400" s="1" t="s">
        <v>1085</v>
      </c>
      <c r="F400" s="1" t="s">
        <v>32</v>
      </c>
      <c r="G400" s="1" t="s">
        <v>1270</v>
      </c>
      <c r="H400" s="1" t="s">
        <v>1262</v>
      </c>
      <c r="I400" s="1" t="s">
        <v>1271</v>
      </c>
      <c r="J400" s="1" t="s">
        <v>1264</v>
      </c>
      <c r="K400" s="1" t="s">
        <v>85</v>
      </c>
      <c r="L400" s="1" t="s">
        <v>1121</v>
      </c>
      <c r="M400" s="1" t="s">
        <v>112</v>
      </c>
      <c r="N400" s="1" t="s">
        <v>1265</v>
      </c>
      <c r="O400" s="1">
        <v>1</v>
      </c>
      <c r="P400" s="2">
        <v>60</v>
      </c>
      <c r="Q400" s="2">
        <f t="shared" si="12"/>
        <v>60</v>
      </c>
      <c r="R400" s="2">
        <v>120</v>
      </c>
      <c r="S400" s="2">
        <f t="shared" si="13"/>
        <v>120</v>
      </c>
      <c r="T400" s="4">
        <v>50</v>
      </c>
    </row>
    <row r="401" spans="1:20" ht="90" customHeight="1" x14ac:dyDescent="0.25">
      <c r="A401" s="1"/>
      <c r="B401" s="1" t="s">
        <v>19</v>
      </c>
      <c r="C401" s="1" t="s">
        <v>31</v>
      </c>
      <c r="D401" s="1" t="s">
        <v>1084</v>
      </c>
      <c r="E401" s="1" t="s">
        <v>1085</v>
      </c>
      <c r="F401" s="1" t="s">
        <v>32</v>
      </c>
      <c r="G401" s="1" t="s">
        <v>1272</v>
      </c>
      <c r="H401" s="1" t="s">
        <v>1273</v>
      </c>
      <c r="I401" s="1" t="s">
        <v>1274</v>
      </c>
      <c r="J401" s="1" t="s">
        <v>1275</v>
      </c>
      <c r="K401" s="1" t="s">
        <v>28</v>
      </c>
      <c r="L401" s="1" t="s">
        <v>1104</v>
      </c>
      <c r="M401" s="1" t="s">
        <v>112</v>
      </c>
      <c r="N401" s="1" t="s">
        <v>1155</v>
      </c>
      <c r="O401" s="1">
        <v>12</v>
      </c>
      <c r="P401" s="2">
        <v>60</v>
      </c>
      <c r="Q401" s="2">
        <f t="shared" si="12"/>
        <v>720</v>
      </c>
      <c r="R401" s="2">
        <v>120</v>
      </c>
      <c r="S401" s="2">
        <f t="shared" si="13"/>
        <v>1440</v>
      </c>
      <c r="T401" s="4">
        <v>50</v>
      </c>
    </row>
    <row r="402" spans="1:20" ht="90" customHeight="1" x14ac:dyDescent="0.25">
      <c r="A402" s="1"/>
      <c r="B402" s="1" t="s">
        <v>19</v>
      </c>
      <c r="C402" s="1" t="s">
        <v>31</v>
      </c>
      <c r="D402" s="1" t="s">
        <v>1084</v>
      </c>
      <c r="E402" s="1" t="s">
        <v>1085</v>
      </c>
      <c r="F402" s="1" t="s">
        <v>32</v>
      </c>
      <c r="G402" s="1" t="s">
        <v>1276</v>
      </c>
      <c r="H402" s="1" t="s">
        <v>1273</v>
      </c>
      <c r="I402" s="1" t="s">
        <v>1277</v>
      </c>
      <c r="J402" s="1" t="s">
        <v>1275</v>
      </c>
      <c r="K402" s="1" t="s">
        <v>28</v>
      </c>
      <c r="L402" s="1" t="s">
        <v>1278</v>
      </c>
      <c r="M402" s="1" t="s">
        <v>112</v>
      </c>
      <c r="N402" s="1" t="s">
        <v>1155</v>
      </c>
      <c r="O402" s="1">
        <v>9</v>
      </c>
      <c r="P402" s="2">
        <v>60</v>
      </c>
      <c r="Q402" s="2">
        <f t="shared" si="12"/>
        <v>540</v>
      </c>
      <c r="R402" s="2">
        <v>120</v>
      </c>
      <c r="S402" s="2">
        <f t="shared" si="13"/>
        <v>1080</v>
      </c>
      <c r="T402" s="4">
        <v>50</v>
      </c>
    </row>
    <row r="403" spans="1:20" ht="90" customHeight="1" x14ac:dyDescent="0.25">
      <c r="A403" s="1"/>
      <c r="B403" s="1" t="s">
        <v>19</v>
      </c>
      <c r="C403" s="1" t="s">
        <v>31</v>
      </c>
      <c r="D403" s="1" t="s">
        <v>1084</v>
      </c>
      <c r="E403" s="1" t="s">
        <v>1085</v>
      </c>
      <c r="F403" s="1" t="s">
        <v>32</v>
      </c>
      <c r="G403" s="1" t="s">
        <v>1279</v>
      </c>
      <c r="H403" s="1" t="s">
        <v>1273</v>
      </c>
      <c r="I403" s="1" t="s">
        <v>1280</v>
      </c>
      <c r="J403" s="1" t="s">
        <v>1275</v>
      </c>
      <c r="K403" s="1" t="s">
        <v>28</v>
      </c>
      <c r="L403" s="1" t="s">
        <v>1168</v>
      </c>
      <c r="M403" s="1" t="s">
        <v>112</v>
      </c>
      <c r="N403" s="1" t="s">
        <v>1155</v>
      </c>
      <c r="O403" s="1">
        <v>6</v>
      </c>
      <c r="P403" s="2">
        <v>60</v>
      </c>
      <c r="Q403" s="2">
        <f t="shared" si="12"/>
        <v>360</v>
      </c>
      <c r="R403" s="2">
        <v>120</v>
      </c>
      <c r="S403" s="2">
        <f t="shared" si="13"/>
        <v>720</v>
      </c>
      <c r="T403" s="4">
        <v>50</v>
      </c>
    </row>
    <row r="404" spans="1:20" ht="90" customHeight="1" x14ac:dyDescent="0.25">
      <c r="A404" s="1"/>
      <c r="B404" s="1" t="s">
        <v>19</v>
      </c>
      <c r="C404" s="1" t="s">
        <v>31</v>
      </c>
      <c r="D404" s="1" t="s">
        <v>1084</v>
      </c>
      <c r="E404" s="1" t="s">
        <v>1085</v>
      </c>
      <c r="F404" s="1" t="s">
        <v>32</v>
      </c>
      <c r="G404" s="1" t="s">
        <v>1281</v>
      </c>
      <c r="H404" s="1" t="s">
        <v>1273</v>
      </c>
      <c r="I404" s="1" t="s">
        <v>1282</v>
      </c>
      <c r="J404" s="1" t="s">
        <v>1275</v>
      </c>
      <c r="K404" s="1" t="s">
        <v>28</v>
      </c>
      <c r="L404" s="1" t="s">
        <v>1174</v>
      </c>
      <c r="M404" s="1" t="s">
        <v>112</v>
      </c>
      <c r="N404" s="1" t="s">
        <v>1155</v>
      </c>
      <c r="O404" s="1">
        <v>8</v>
      </c>
      <c r="P404" s="2">
        <v>60</v>
      </c>
      <c r="Q404" s="2">
        <f t="shared" si="12"/>
        <v>480</v>
      </c>
      <c r="R404" s="2">
        <v>120</v>
      </c>
      <c r="S404" s="2">
        <f t="shared" si="13"/>
        <v>960</v>
      </c>
      <c r="T404" s="4">
        <v>50</v>
      </c>
    </row>
    <row r="405" spans="1:20" ht="90" customHeight="1" x14ac:dyDescent="0.25">
      <c r="A405" s="1"/>
      <c r="B405" s="1" t="s">
        <v>19</v>
      </c>
      <c r="C405" s="1" t="s">
        <v>31</v>
      </c>
      <c r="D405" s="1" t="s">
        <v>1084</v>
      </c>
      <c r="E405" s="1" t="s">
        <v>1085</v>
      </c>
      <c r="F405" s="1" t="s">
        <v>32</v>
      </c>
      <c r="G405" s="1" t="s">
        <v>1283</v>
      </c>
      <c r="H405" s="1" t="s">
        <v>1273</v>
      </c>
      <c r="I405" s="1" t="s">
        <v>1284</v>
      </c>
      <c r="J405" s="1" t="s">
        <v>1275</v>
      </c>
      <c r="K405" s="1" t="s">
        <v>28</v>
      </c>
      <c r="L405" s="1" t="s">
        <v>1099</v>
      </c>
      <c r="M405" s="1" t="s">
        <v>112</v>
      </c>
      <c r="N405" s="1" t="s">
        <v>1155</v>
      </c>
      <c r="O405" s="1">
        <v>1</v>
      </c>
      <c r="P405" s="2">
        <v>60</v>
      </c>
      <c r="Q405" s="2">
        <f t="shared" si="12"/>
        <v>60</v>
      </c>
      <c r="R405" s="2">
        <v>120</v>
      </c>
      <c r="S405" s="2">
        <f t="shared" si="13"/>
        <v>120</v>
      </c>
      <c r="T405" s="4">
        <v>50</v>
      </c>
    </row>
    <row r="406" spans="1:20" ht="90" customHeight="1" x14ac:dyDescent="0.25">
      <c r="A406" s="1"/>
      <c r="B406" s="1" t="s">
        <v>19</v>
      </c>
      <c r="C406" s="1" t="s">
        <v>31</v>
      </c>
      <c r="D406" s="1" t="s">
        <v>1084</v>
      </c>
      <c r="E406" s="1" t="s">
        <v>1085</v>
      </c>
      <c r="F406" s="1" t="s">
        <v>32</v>
      </c>
      <c r="G406" s="1" t="s">
        <v>1285</v>
      </c>
      <c r="H406" s="1" t="s">
        <v>1273</v>
      </c>
      <c r="I406" s="1" t="s">
        <v>1286</v>
      </c>
      <c r="J406" s="1" t="s">
        <v>1275</v>
      </c>
      <c r="K406" s="1" t="s">
        <v>28</v>
      </c>
      <c r="L406" s="1" t="s">
        <v>1118</v>
      </c>
      <c r="M406" s="1" t="s">
        <v>112</v>
      </c>
      <c r="N406" s="1" t="s">
        <v>1155</v>
      </c>
      <c r="O406" s="1">
        <v>3</v>
      </c>
      <c r="P406" s="2">
        <v>60</v>
      </c>
      <c r="Q406" s="2">
        <f t="shared" si="12"/>
        <v>180</v>
      </c>
      <c r="R406" s="2">
        <v>120</v>
      </c>
      <c r="S406" s="2">
        <f t="shared" si="13"/>
        <v>360</v>
      </c>
      <c r="T406" s="4">
        <v>50</v>
      </c>
    </row>
    <row r="407" spans="1:20" ht="90" customHeight="1" x14ac:dyDescent="0.25">
      <c r="A407" s="1"/>
      <c r="B407" s="1" t="s">
        <v>19</v>
      </c>
      <c r="C407" s="1" t="s">
        <v>31</v>
      </c>
      <c r="D407" s="1" t="s">
        <v>1084</v>
      </c>
      <c r="E407" s="1" t="s">
        <v>1085</v>
      </c>
      <c r="F407" s="1" t="s">
        <v>32</v>
      </c>
      <c r="G407" s="1" t="s">
        <v>1287</v>
      </c>
      <c r="H407" s="1" t="s">
        <v>1273</v>
      </c>
      <c r="I407" s="1" t="s">
        <v>1288</v>
      </c>
      <c r="J407" s="1" t="s">
        <v>1275</v>
      </c>
      <c r="K407" s="1" t="s">
        <v>28</v>
      </c>
      <c r="L407" s="1" t="s">
        <v>1121</v>
      </c>
      <c r="M407" s="1" t="s">
        <v>112</v>
      </c>
      <c r="N407" s="1" t="s">
        <v>1155</v>
      </c>
      <c r="O407" s="1">
        <v>7</v>
      </c>
      <c r="P407" s="2">
        <v>60</v>
      </c>
      <c r="Q407" s="2">
        <f t="shared" si="12"/>
        <v>420</v>
      </c>
      <c r="R407" s="2">
        <v>120</v>
      </c>
      <c r="S407" s="2">
        <f t="shared" si="13"/>
        <v>840</v>
      </c>
      <c r="T407" s="4">
        <v>50</v>
      </c>
    </row>
    <row r="408" spans="1:20" ht="90" customHeight="1" x14ac:dyDescent="0.25">
      <c r="A408" s="1"/>
      <c r="B408" s="1" t="s">
        <v>19</v>
      </c>
      <c r="C408" s="1" t="s">
        <v>31</v>
      </c>
      <c r="D408" s="1" t="s">
        <v>1084</v>
      </c>
      <c r="E408" s="1" t="s">
        <v>1085</v>
      </c>
      <c r="F408" s="1" t="s">
        <v>32</v>
      </c>
      <c r="G408" s="1" t="s">
        <v>1289</v>
      </c>
      <c r="H408" s="1" t="s">
        <v>1273</v>
      </c>
      <c r="I408" s="1" t="s">
        <v>1290</v>
      </c>
      <c r="J408" s="1" t="s">
        <v>1275</v>
      </c>
      <c r="K408" s="1" t="s">
        <v>28</v>
      </c>
      <c r="L408" s="1" t="s">
        <v>1124</v>
      </c>
      <c r="M408" s="1" t="s">
        <v>112</v>
      </c>
      <c r="N408" s="1" t="s">
        <v>1155</v>
      </c>
      <c r="O408" s="1">
        <v>17</v>
      </c>
      <c r="P408" s="2">
        <v>60</v>
      </c>
      <c r="Q408" s="2">
        <f t="shared" si="12"/>
        <v>1020</v>
      </c>
      <c r="R408" s="2">
        <v>120</v>
      </c>
      <c r="S408" s="2">
        <f t="shared" si="13"/>
        <v>2040</v>
      </c>
      <c r="T408" s="4">
        <v>50</v>
      </c>
    </row>
    <row r="409" spans="1:20" ht="90" customHeight="1" x14ac:dyDescent="0.25">
      <c r="A409" s="1"/>
      <c r="B409" s="1" t="s">
        <v>19</v>
      </c>
      <c r="C409" s="1" t="s">
        <v>31</v>
      </c>
      <c r="D409" s="1" t="s">
        <v>1084</v>
      </c>
      <c r="E409" s="1" t="s">
        <v>1085</v>
      </c>
      <c r="F409" s="1" t="s">
        <v>32</v>
      </c>
      <c r="G409" s="1" t="s">
        <v>1291</v>
      </c>
      <c r="H409" s="1" t="s">
        <v>1273</v>
      </c>
      <c r="I409" s="1" t="s">
        <v>1292</v>
      </c>
      <c r="J409" s="1" t="s">
        <v>1275</v>
      </c>
      <c r="K409" s="1" t="s">
        <v>28</v>
      </c>
      <c r="L409" s="1" t="s">
        <v>1127</v>
      </c>
      <c r="M409" s="1" t="s">
        <v>112</v>
      </c>
      <c r="N409" s="1" t="s">
        <v>1155</v>
      </c>
      <c r="O409" s="1">
        <v>17</v>
      </c>
      <c r="P409" s="2">
        <v>60</v>
      </c>
      <c r="Q409" s="2">
        <f t="shared" si="12"/>
        <v>1020</v>
      </c>
      <c r="R409" s="2">
        <v>120</v>
      </c>
      <c r="S409" s="2">
        <f t="shared" si="13"/>
        <v>2040</v>
      </c>
      <c r="T409" s="4">
        <v>50</v>
      </c>
    </row>
    <row r="410" spans="1:20" ht="90" customHeight="1" x14ac:dyDescent="0.25">
      <c r="A410" s="1"/>
      <c r="B410" s="1" t="s">
        <v>19</v>
      </c>
      <c r="C410" s="1" t="s">
        <v>59</v>
      </c>
      <c r="D410" s="1" t="s">
        <v>1084</v>
      </c>
      <c r="E410" s="1" t="s">
        <v>1085</v>
      </c>
      <c r="F410" s="1" t="s">
        <v>32</v>
      </c>
      <c r="G410" s="1" t="s">
        <v>1293</v>
      </c>
      <c r="H410" s="1" t="s">
        <v>1294</v>
      </c>
      <c r="I410" s="1" t="s">
        <v>1295</v>
      </c>
      <c r="J410" s="1" t="s">
        <v>1296</v>
      </c>
      <c r="K410" s="1" t="s">
        <v>71</v>
      </c>
      <c r="L410" s="1" t="s">
        <v>1297</v>
      </c>
      <c r="M410" s="1" t="s">
        <v>38</v>
      </c>
      <c r="N410" s="1" t="s">
        <v>1298</v>
      </c>
      <c r="O410" s="1">
        <v>1</v>
      </c>
      <c r="P410" s="2">
        <v>80</v>
      </c>
      <c r="Q410" s="2">
        <f t="shared" si="12"/>
        <v>80</v>
      </c>
      <c r="R410" s="2">
        <v>160</v>
      </c>
      <c r="S410" s="2">
        <f t="shared" si="13"/>
        <v>160</v>
      </c>
      <c r="T410" s="4">
        <v>66</v>
      </c>
    </row>
    <row r="411" spans="1:20" ht="90" customHeight="1" x14ac:dyDescent="0.25">
      <c r="A411" s="1"/>
      <c r="B411" s="1" t="s">
        <v>19</v>
      </c>
      <c r="C411" s="1" t="s">
        <v>59</v>
      </c>
      <c r="D411" s="1" t="s">
        <v>1084</v>
      </c>
      <c r="E411" s="1" t="s">
        <v>1085</v>
      </c>
      <c r="F411" s="1" t="s">
        <v>32</v>
      </c>
      <c r="G411" s="1" t="s">
        <v>1299</v>
      </c>
      <c r="H411" s="1" t="s">
        <v>1294</v>
      </c>
      <c r="I411" s="1" t="s">
        <v>1300</v>
      </c>
      <c r="J411" s="1" t="s">
        <v>1296</v>
      </c>
      <c r="K411" s="1" t="s">
        <v>71</v>
      </c>
      <c r="L411" s="1" t="s">
        <v>1301</v>
      </c>
      <c r="M411" s="1" t="s">
        <v>38</v>
      </c>
      <c r="N411" s="1" t="s">
        <v>1298</v>
      </c>
      <c r="O411" s="1">
        <v>1</v>
      </c>
      <c r="P411" s="2">
        <v>80</v>
      </c>
      <c r="Q411" s="2">
        <f t="shared" si="12"/>
        <v>80</v>
      </c>
      <c r="R411" s="2">
        <v>160</v>
      </c>
      <c r="S411" s="2">
        <f t="shared" si="13"/>
        <v>160</v>
      </c>
      <c r="T411" s="4">
        <v>66</v>
      </c>
    </row>
    <row r="412" spans="1:20" ht="90" customHeight="1" x14ac:dyDescent="0.25">
      <c r="A412" s="1"/>
      <c r="B412" s="1" t="s">
        <v>19</v>
      </c>
      <c r="C412" s="1" t="s">
        <v>59</v>
      </c>
      <c r="D412" s="1" t="s">
        <v>1084</v>
      </c>
      <c r="E412" s="1" t="s">
        <v>1085</v>
      </c>
      <c r="F412" s="1" t="s">
        <v>32</v>
      </c>
      <c r="G412" s="1" t="s">
        <v>1302</v>
      </c>
      <c r="H412" s="1" t="s">
        <v>1294</v>
      </c>
      <c r="I412" s="1" t="s">
        <v>1303</v>
      </c>
      <c r="J412" s="1" t="s">
        <v>1296</v>
      </c>
      <c r="K412" s="1" t="s">
        <v>71</v>
      </c>
      <c r="L412" s="1" t="s">
        <v>1090</v>
      </c>
      <c r="M412" s="1" t="s">
        <v>38</v>
      </c>
      <c r="N412" s="1" t="s">
        <v>1298</v>
      </c>
      <c r="O412" s="1">
        <v>2</v>
      </c>
      <c r="P412" s="2">
        <v>80</v>
      </c>
      <c r="Q412" s="2">
        <f t="shared" si="12"/>
        <v>160</v>
      </c>
      <c r="R412" s="2">
        <v>160</v>
      </c>
      <c r="S412" s="2">
        <f t="shared" si="13"/>
        <v>320</v>
      </c>
      <c r="T412" s="4">
        <v>66</v>
      </c>
    </row>
    <row r="413" spans="1:20" ht="90" customHeight="1" x14ac:dyDescent="0.25">
      <c r="A413" s="1"/>
      <c r="B413" s="1" t="s">
        <v>19</v>
      </c>
      <c r="C413" s="1" t="s">
        <v>31</v>
      </c>
      <c r="D413" s="1" t="s">
        <v>1084</v>
      </c>
      <c r="E413" s="1" t="s">
        <v>1085</v>
      </c>
      <c r="F413" s="1" t="s">
        <v>32</v>
      </c>
      <c r="G413" s="1" t="s">
        <v>1304</v>
      </c>
      <c r="H413" s="1" t="s">
        <v>1305</v>
      </c>
      <c r="I413" s="1" t="s">
        <v>1306</v>
      </c>
      <c r="J413" s="1" t="s">
        <v>1307</v>
      </c>
      <c r="K413" s="1" t="s">
        <v>135</v>
      </c>
      <c r="L413" s="1" t="s">
        <v>1308</v>
      </c>
      <c r="M413" s="1" t="s">
        <v>112</v>
      </c>
      <c r="N413" s="1" t="s">
        <v>1155</v>
      </c>
      <c r="O413" s="1">
        <v>1</v>
      </c>
      <c r="P413" s="2">
        <v>65</v>
      </c>
      <c r="Q413" s="2">
        <f t="shared" si="12"/>
        <v>65</v>
      </c>
      <c r="R413" s="2">
        <v>130</v>
      </c>
      <c r="S413" s="2">
        <f t="shared" si="13"/>
        <v>130</v>
      </c>
      <c r="T413" s="4">
        <v>54</v>
      </c>
    </row>
    <row r="414" spans="1:20" ht="90" customHeight="1" x14ac:dyDescent="0.25">
      <c r="A414" s="1"/>
      <c r="B414" s="1" t="s">
        <v>19</v>
      </c>
      <c r="C414" s="1" t="s">
        <v>31</v>
      </c>
      <c r="D414" s="1" t="s">
        <v>1084</v>
      </c>
      <c r="E414" s="1" t="s">
        <v>1085</v>
      </c>
      <c r="F414" s="1" t="s">
        <v>32</v>
      </c>
      <c r="G414" s="1" t="s">
        <v>1309</v>
      </c>
      <c r="H414" s="1" t="s">
        <v>1305</v>
      </c>
      <c r="I414" s="1" t="s">
        <v>1310</v>
      </c>
      <c r="J414" s="1" t="s">
        <v>1307</v>
      </c>
      <c r="K414" s="1" t="s">
        <v>135</v>
      </c>
      <c r="L414" s="1" t="s">
        <v>1096</v>
      </c>
      <c r="M414" s="1" t="s">
        <v>112</v>
      </c>
      <c r="N414" s="1" t="s">
        <v>1155</v>
      </c>
      <c r="O414" s="1">
        <v>3</v>
      </c>
      <c r="P414" s="2">
        <v>65</v>
      </c>
      <c r="Q414" s="2">
        <f t="shared" si="12"/>
        <v>195</v>
      </c>
      <c r="R414" s="2">
        <v>130</v>
      </c>
      <c r="S414" s="2">
        <f t="shared" si="13"/>
        <v>390</v>
      </c>
      <c r="T414" s="4">
        <v>54</v>
      </c>
    </row>
    <row r="415" spans="1:20" ht="90" customHeight="1" x14ac:dyDescent="0.25">
      <c r="A415" s="1"/>
      <c r="B415" s="1" t="s">
        <v>19</v>
      </c>
      <c r="C415" s="1" t="s">
        <v>31</v>
      </c>
      <c r="D415" s="1" t="s">
        <v>1084</v>
      </c>
      <c r="E415" s="1" t="s">
        <v>1085</v>
      </c>
      <c r="F415" s="1" t="s">
        <v>32</v>
      </c>
      <c r="G415" s="1" t="s">
        <v>1311</v>
      </c>
      <c r="H415" s="1" t="s">
        <v>1305</v>
      </c>
      <c r="I415" s="1" t="s">
        <v>1312</v>
      </c>
      <c r="J415" s="1" t="s">
        <v>1307</v>
      </c>
      <c r="K415" s="1" t="s">
        <v>135</v>
      </c>
      <c r="L415" s="1" t="s">
        <v>1110</v>
      </c>
      <c r="M415" s="1" t="s">
        <v>112</v>
      </c>
      <c r="N415" s="1" t="s">
        <v>1155</v>
      </c>
      <c r="O415" s="1">
        <v>1</v>
      </c>
      <c r="P415" s="2">
        <v>65</v>
      </c>
      <c r="Q415" s="2">
        <f t="shared" si="12"/>
        <v>65</v>
      </c>
      <c r="R415" s="2">
        <v>130</v>
      </c>
      <c r="S415" s="2">
        <f t="shared" si="13"/>
        <v>130</v>
      </c>
      <c r="T415" s="4">
        <v>54</v>
      </c>
    </row>
    <row r="416" spans="1:20" ht="90" customHeight="1" x14ac:dyDescent="0.25">
      <c r="A416" s="1"/>
      <c r="B416" s="1" t="s">
        <v>19</v>
      </c>
      <c r="C416" s="1" t="s">
        <v>31</v>
      </c>
      <c r="D416" s="1" t="s">
        <v>1084</v>
      </c>
      <c r="E416" s="1" t="s">
        <v>1085</v>
      </c>
      <c r="F416" s="1" t="s">
        <v>32</v>
      </c>
      <c r="G416" s="1" t="s">
        <v>1313</v>
      </c>
      <c r="H416" s="1" t="s">
        <v>1314</v>
      </c>
      <c r="I416" s="1" t="s">
        <v>1315</v>
      </c>
      <c r="J416" s="1" t="s">
        <v>1316</v>
      </c>
      <c r="K416" s="1" t="s">
        <v>28</v>
      </c>
      <c r="L416" s="1" t="s">
        <v>1317</v>
      </c>
      <c r="M416" s="1" t="s">
        <v>112</v>
      </c>
      <c r="N416" s="1" t="s">
        <v>30</v>
      </c>
      <c r="O416" s="1">
        <v>5</v>
      </c>
      <c r="P416" s="2">
        <v>115</v>
      </c>
      <c r="Q416" s="2">
        <f t="shared" si="12"/>
        <v>575</v>
      </c>
      <c r="R416" s="2">
        <v>230</v>
      </c>
      <c r="S416" s="2">
        <f t="shared" si="13"/>
        <v>1150</v>
      </c>
      <c r="T416" s="4">
        <v>71</v>
      </c>
    </row>
    <row r="417" spans="1:20" ht="90" customHeight="1" x14ac:dyDescent="0.25">
      <c r="A417" s="1"/>
      <c r="B417" s="1" t="s">
        <v>19</v>
      </c>
      <c r="C417" s="1" t="s">
        <v>31</v>
      </c>
      <c r="D417" s="1" t="s">
        <v>1084</v>
      </c>
      <c r="E417" s="1" t="s">
        <v>1085</v>
      </c>
      <c r="F417" s="1" t="s">
        <v>32</v>
      </c>
      <c r="G417" s="1" t="s">
        <v>1318</v>
      </c>
      <c r="H417" s="1" t="s">
        <v>1314</v>
      </c>
      <c r="I417" s="1" t="s">
        <v>1319</v>
      </c>
      <c r="J417" s="1" t="s">
        <v>1316</v>
      </c>
      <c r="K417" s="1" t="s">
        <v>28</v>
      </c>
      <c r="L417" s="1" t="s">
        <v>1090</v>
      </c>
      <c r="M417" s="1" t="s">
        <v>112</v>
      </c>
      <c r="N417" s="1" t="s">
        <v>30</v>
      </c>
      <c r="O417" s="1">
        <v>9</v>
      </c>
      <c r="P417" s="2">
        <v>115</v>
      </c>
      <c r="Q417" s="2">
        <f t="shared" si="12"/>
        <v>1035</v>
      </c>
      <c r="R417" s="2">
        <v>230</v>
      </c>
      <c r="S417" s="2">
        <f t="shared" si="13"/>
        <v>2070</v>
      </c>
      <c r="T417" s="4">
        <v>71</v>
      </c>
    </row>
    <row r="418" spans="1:20" ht="90" customHeight="1" x14ac:dyDescent="0.25">
      <c r="A418" s="1"/>
      <c r="B418" s="1" t="s">
        <v>19</v>
      </c>
      <c r="C418" s="1" t="s">
        <v>31</v>
      </c>
      <c r="D418" s="1" t="s">
        <v>1084</v>
      </c>
      <c r="E418" s="1" t="s">
        <v>1085</v>
      </c>
      <c r="F418" s="1" t="s">
        <v>32</v>
      </c>
      <c r="G418" s="1" t="s">
        <v>1320</v>
      </c>
      <c r="H418" s="1" t="s">
        <v>1321</v>
      </c>
      <c r="I418" s="1" t="s">
        <v>1322</v>
      </c>
      <c r="J418" s="1" t="s">
        <v>1323</v>
      </c>
      <c r="K418" s="1" t="s">
        <v>85</v>
      </c>
      <c r="L418" s="1" t="s">
        <v>1174</v>
      </c>
      <c r="M418" s="1" t="s">
        <v>112</v>
      </c>
      <c r="N418" s="1" t="s">
        <v>1155</v>
      </c>
      <c r="O418" s="1">
        <v>5</v>
      </c>
      <c r="P418" s="2">
        <v>60</v>
      </c>
      <c r="Q418" s="2">
        <f t="shared" si="12"/>
        <v>300</v>
      </c>
      <c r="R418" s="2">
        <v>120</v>
      </c>
      <c r="S418" s="2">
        <f t="shared" si="13"/>
        <v>600</v>
      </c>
      <c r="T418" s="4">
        <v>50</v>
      </c>
    </row>
    <row r="419" spans="1:20" ht="90" customHeight="1" x14ac:dyDescent="0.25">
      <c r="A419" s="1"/>
      <c r="B419" s="1" t="s">
        <v>19</v>
      </c>
      <c r="C419" s="1" t="s">
        <v>31</v>
      </c>
      <c r="D419" s="1" t="s">
        <v>1084</v>
      </c>
      <c r="E419" s="1" t="s">
        <v>1085</v>
      </c>
      <c r="F419" s="1" t="s">
        <v>32</v>
      </c>
      <c r="G419" s="1" t="s">
        <v>1324</v>
      </c>
      <c r="H419" s="1" t="s">
        <v>1321</v>
      </c>
      <c r="I419" s="1" t="s">
        <v>1325</v>
      </c>
      <c r="J419" s="1" t="s">
        <v>1323</v>
      </c>
      <c r="K419" s="1" t="s">
        <v>85</v>
      </c>
      <c r="L419" s="1" t="s">
        <v>1180</v>
      </c>
      <c r="M419" s="1" t="s">
        <v>112</v>
      </c>
      <c r="N419" s="1" t="s">
        <v>1155</v>
      </c>
      <c r="O419" s="1">
        <v>4</v>
      </c>
      <c r="P419" s="2">
        <v>60</v>
      </c>
      <c r="Q419" s="2">
        <f t="shared" si="12"/>
        <v>240</v>
      </c>
      <c r="R419" s="2">
        <v>120</v>
      </c>
      <c r="S419" s="2">
        <f t="shared" si="13"/>
        <v>480</v>
      </c>
      <c r="T419" s="4">
        <v>50</v>
      </c>
    </row>
    <row r="420" spans="1:20" ht="90" customHeight="1" x14ac:dyDescent="0.25">
      <c r="A420" s="1"/>
      <c r="B420" s="1" t="s">
        <v>19</v>
      </c>
      <c r="C420" s="1" t="s">
        <v>31</v>
      </c>
      <c r="D420" s="1" t="s">
        <v>1084</v>
      </c>
      <c r="E420" s="1" t="s">
        <v>1085</v>
      </c>
      <c r="F420" s="1" t="s">
        <v>32</v>
      </c>
      <c r="G420" s="1" t="s">
        <v>1326</v>
      </c>
      <c r="H420" s="1" t="s">
        <v>1321</v>
      </c>
      <c r="I420" s="1" t="s">
        <v>1327</v>
      </c>
      <c r="J420" s="1" t="s">
        <v>1323</v>
      </c>
      <c r="K420" s="1" t="s">
        <v>85</v>
      </c>
      <c r="L420" s="1" t="s">
        <v>1099</v>
      </c>
      <c r="M420" s="1" t="s">
        <v>112</v>
      </c>
      <c r="N420" s="1" t="s">
        <v>1155</v>
      </c>
      <c r="O420" s="1">
        <v>6</v>
      </c>
      <c r="P420" s="2">
        <v>60</v>
      </c>
      <c r="Q420" s="2">
        <f t="shared" si="12"/>
        <v>360</v>
      </c>
      <c r="R420" s="2">
        <v>120</v>
      </c>
      <c r="S420" s="2">
        <f t="shared" si="13"/>
        <v>720</v>
      </c>
      <c r="T420" s="4">
        <v>50</v>
      </c>
    </row>
    <row r="421" spans="1:20" ht="90" customHeight="1" x14ac:dyDescent="0.25">
      <c r="A421" s="1"/>
      <c r="B421" s="1" t="s">
        <v>19</v>
      </c>
      <c r="C421" s="1" t="s">
        <v>31</v>
      </c>
      <c r="D421" s="1" t="s">
        <v>1084</v>
      </c>
      <c r="E421" s="1" t="s">
        <v>1085</v>
      </c>
      <c r="F421" s="1" t="s">
        <v>30</v>
      </c>
      <c r="G421" s="1" t="s">
        <v>1328</v>
      </c>
      <c r="H421" s="1" t="s">
        <v>1329</v>
      </c>
      <c r="I421" s="1" t="s">
        <v>1330</v>
      </c>
      <c r="J421" s="1" t="s">
        <v>1331</v>
      </c>
      <c r="K421" s="1" t="s">
        <v>30</v>
      </c>
      <c r="L421" s="1" t="s">
        <v>1332</v>
      </c>
      <c r="M421" s="1" t="s">
        <v>30</v>
      </c>
      <c r="N421" s="1" t="s">
        <v>30</v>
      </c>
      <c r="O421" s="1">
        <v>3</v>
      </c>
      <c r="P421" s="2">
        <v>50</v>
      </c>
      <c r="Q421" s="2">
        <f t="shared" si="12"/>
        <v>150</v>
      </c>
      <c r="R421" s="2">
        <v>100</v>
      </c>
      <c r="S421" s="2">
        <f t="shared" si="13"/>
        <v>300</v>
      </c>
      <c r="T421" s="4">
        <v>42</v>
      </c>
    </row>
    <row r="422" spans="1:20" ht="90" customHeight="1" x14ac:dyDescent="0.25">
      <c r="A422" s="1"/>
      <c r="B422" s="1" t="s">
        <v>19</v>
      </c>
      <c r="C422" s="1" t="s">
        <v>31</v>
      </c>
      <c r="D422" s="1" t="s">
        <v>1084</v>
      </c>
      <c r="E422" s="1" t="s">
        <v>1085</v>
      </c>
      <c r="F422" s="1" t="s">
        <v>30</v>
      </c>
      <c r="G422" s="1" t="s">
        <v>1333</v>
      </c>
      <c r="H422" s="1" t="s">
        <v>1329</v>
      </c>
      <c r="I422" s="1" t="s">
        <v>1334</v>
      </c>
      <c r="J422" s="1" t="s">
        <v>1331</v>
      </c>
      <c r="K422" s="1" t="s">
        <v>30</v>
      </c>
      <c r="L422" s="1" t="s">
        <v>1335</v>
      </c>
      <c r="M422" s="1" t="s">
        <v>30</v>
      </c>
      <c r="N422" s="1" t="s">
        <v>30</v>
      </c>
      <c r="O422" s="1">
        <v>5</v>
      </c>
      <c r="P422" s="2">
        <v>50</v>
      </c>
      <c r="Q422" s="2">
        <f t="shared" si="12"/>
        <v>250</v>
      </c>
      <c r="R422" s="2">
        <v>100</v>
      </c>
      <c r="S422" s="2">
        <f t="shared" si="13"/>
        <v>500</v>
      </c>
      <c r="T422" s="4">
        <v>42</v>
      </c>
    </row>
    <row r="423" spans="1:20" ht="90" customHeight="1" x14ac:dyDescent="0.25">
      <c r="A423" s="1"/>
      <c r="B423" s="1" t="s">
        <v>19</v>
      </c>
      <c r="C423" s="1" t="s">
        <v>31</v>
      </c>
      <c r="D423" s="1" t="s">
        <v>1084</v>
      </c>
      <c r="E423" s="1" t="s">
        <v>1085</v>
      </c>
      <c r="F423" s="1" t="s">
        <v>30</v>
      </c>
      <c r="G423" s="1" t="s">
        <v>1336</v>
      </c>
      <c r="H423" s="1" t="s">
        <v>1329</v>
      </c>
      <c r="I423" s="1" t="s">
        <v>1337</v>
      </c>
      <c r="J423" s="1" t="s">
        <v>1331</v>
      </c>
      <c r="K423" s="1" t="s">
        <v>30</v>
      </c>
      <c r="L423" s="1" t="s">
        <v>1338</v>
      </c>
      <c r="M423" s="1" t="s">
        <v>30</v>
      </c>
      <c r="N423" s="1" t="s">
        <v>30</v>
      </c>
      <c r="O423" s="1">
        <v>4</v>
      </c>
      <c r="P423" s="2">
        <v>50</v>
      </c>
      <c r="Q423" s="2">
        <f t="shared" si="12"/>
        <v>200</v>
      </c>
      <c r="R423" s="2">
        <v>100</v>
      </c>
      <c r="S423" s="2">
        <f t="shared" si="13"/>
        <v>400</v>
      </c>
      <c r="T423" s="4">
        <v>42</v>
      </c>
    </row>
    <row r="424" spans="1:20" ht="90" customHeight="1" x14ac:dyDescent="0.25">
      <c r="A424" s="1"/>
      <c r="B424" s="1" t="s">
        <v>19</v>
      </c>
      <c r="C424" s="1" t="s">
        <v>31</v>
      </c>
      <c r="D424" s="1" t="s">
        <v>1084</v>
      </c>
      <c r="E424" s="1" t="s">
        <v>1085</v>
      </c>
      <c r="F424" s="1" t="s">
        <v>30</v>
      </c>
      <c r="G424" s="1" t="s">
        <v>1339</v>
      </c>
      <c r="H424" s="1" t="s">
        <v>1329</v>
      </c>
      <c r="I424" s="1" t="s">
        <v>1340</v>
      </c>
      <c r="J424" s="1" t="s">
        <v>1331</v>
      </c>
      <c r="K424" s="1" t="s">
        <v>30</v>
      </c>
      <c r="L424" s="1" t="s">
        <v>1341</v>
      </c>
      <c r="M424" s="1" t="s">
        <v>30</v>
      </c>
      <c r="N424" s="1" t="s">
        <v>30</v>
      </c>
      <c r="O424" s="1">
        <v>7</v>
      </c>
      <c r="P424" s="2">
        <v>50</v>
      </c>
      <c r="Q424" s="2">
        <f t="shared" si="12"/>
        <v>350</v>
      </c>
      <c r="R424" s="2">
        <v>100</v>
      </c>
      <c r="S424" s="2">
        <f t="shared" si="13"/>
        <v>700</v>
      </c>
      <c r="T424" s="4">
        <v>42</v>
      </c>
    </row>
    <row r="425" spans="1:20" ht="90" customHeight="1" x14ac:dyDescent="0.25">
      <c r="A425" s="1"/>
      <c r="B425" s="1" t="s">
        <v>19</v>
      </c>
      <c r="C425" s="1" t="s">
        <v>31</v>
      </c>
      <c r="D425" s="1" t="s">
        <v>1084</v>
      </c>
      <c r="E425" s="1" t="s">
        <v>1085</v>
      </c>
      <c r="F425" s="1" t="s">
        <v>30</v>
      </c>
      <c r="G425" s="1" t="s">
        <v>1342</v>
      </c>
      <c r="H425" s="1" t="s">
        <v>1329</v>
      </c>
      <c r="I425" s="1" t="s">
        <v>1343</v>
      </c>
      <c r="J425" s="1" t="s">
        <v>1331</v>
      </c>
      <c r="K425" s="1" t="s">
        <v>30</v>
      </c>
      <c r="L425" s="1" t="s">
        <v>1344</v>
      </c>
      <c r="M425" s="1" t="s">
        <v>30</v>
      </c>
      <c r="N425" s="1" t="s">
        <v>30</v>
      </c>
      <c r="O425" s="1">
        <v>5</v>
      </c>
      <c r="P425" s="2">
        <v>50</v>
      </c>
      <c r="Q425" s="2">
        <f t="shared" si="12"/>
        <v>250</v>
      </c>
      <c r="R425" s="2">
        <v>100</v>
      </c>
      <c r="S425" s="2">
        <f t="shared" si="13"/>
        <v>500</v>
      </c>
      <c r="T425" s="4">
        <v>42</v>
      </c>
    </row>
    <row r="426" spans="1:20" ht="90" customHeight="1" x14ac:dyDescent="0.25">
      <c r="A426" s="1"/>
      <c r="B426" s="1" t="s">
        <v>19</v>
      </c>
      <c r="C426" s="1" t="s">
        <v>31</v>
      </c>
      <c r="D426" s="1" t="s">
        <v>1084</v>
      </c>
      <c r="E426" s="1" t="s">
        <v>1085</v>
      </c>
      <c r="F426" s="1" t="s">
        <v>30</v>
      </c>
      <c r="G426" s="1" t="s">
        <v>1345</v>
      </c>
      <c r="H426" s="1" t="s">
        <v>1329</v>
      </c>
      <c r="I426" s="1" t="s">
        <v>1346</v>
      </c>
      <c r="J426" s="1" t="s">
        <v>1331</v>
      </c>
      <c r="K426" s="1" t="s">
        <v>30</v>
      </c>
      <c r="L426" s="1" t="s">
        <v>1347</v>
      </c>
      <c r="M426" s="1" t="s">
        <v>30</v>
      </c>
      <c r="N426" s="1" t="s">
        <v>30</v>
      </c>
      <c r="O426" s="1">
        <v>4</v>
      </c>
      <c r="P426" s="2">
        <v>50</v>
      </c>
      <c r="Q426" s="2">
        <f t="shared" si="12"/>
        <v>200</v>
      </c>
      <c r="R426" s="2">
        <v>100</v>
      </c>
      <c r="S426" s="2">
        <f t="shared" si="13"/>
        <v>400</v>
      </c>
      <c r="T426" s="4">
        <v>42</v>
      </c>
    </row>
    <row r="427" spans="1:20" ht="90" customHeight="1" x14ac:dyDescent="0.25">
      <c r="A427" s="1"/>
      <c r="B427" s="1" t="s">
        <v>19</v>
      </c>
      <c r="C427" s="1" t="s">
        <v>31</v>
      </c>
      <c r="D427" s="1" t="s">
        <v>1084</v>
      </c>
      <c r="E427" s="1" t="s">
        <v>1085</v>
      </c>
      <c r="F427" s="1" t="s">
        <v>30</v>
      </c>
      <c r="G427" s="1" t="s">
        <v>1348</v>
      </c>
      <c r="H427" s="1" t="s">
        <v>1329</v>
      </c>
      <c r="I427" s="1" t="s">
        <v>1349</v>
      </c>
      <c r="J427" s="1" t="s">
        <v>1331</v>
      </c>
      <c r="K427" s="1" t="s">
        <v>30</v>
      </c>
      <c r="L427" s="1" t="s">
        <v>1350</v>
      </c>
      <c r="M427" s="1" t="s">
        <v>30</v>
      </c>
      <c r="N427" s="1" t="s">
        <v>30</v>
      </c>
      <c r="O427" s="1">
        <v>5</v>
      </c>
      <c r="P427" s="2">
        <v>50</v>
      </c>
      <c r="Q427" s="2">
        <f t="shared" si="12"/>
        <v>250</v>
      </c>
      <c r="R427" s="2">
        <v>100</v>
      </c>
      <c r="S427" s="2">
        <f t="shared" si="13"/>
        <v>500</v>
      </c>
      <c r="T427" s="4">
        <v>42</v>
      </c>
    </row>
    <row r="428" spans="1:20" ht="90" customHeight="1" x14ac:dyDescent="0.25">
      <c r="A428" s="1"/>
      <c r="B428" s="1" t="s">
        <v>19</v>
      </c>
      <c r="C428" s="1" t="s">
        <v>31</v>
      </c>
      <c r="D428" s="1" t="s">
        <v>1084</v>
      </c>
      <c r="E428" s="1" t="s">
        <v>1085</v>
      </c>
      <c r="F428" s="1" t="s">
        <v>30</v>
      </c>
      <c r="G428" s="1" t="s">
        <v>1351</v>
      </c>
      <c r="H428" s="1" t="s">
        <v>1329</v>
      </c>
      <c r="I428" s="1" t="s">
        <v>1352</v>
      </c>
      <c r="J428" s="1" t="s">
        <v>1331</v>
      </c>
      <c r="K428" s="1" t="s">
        <v>30</v>
      </c>
      <c r="L428" s="1" t="s">
        <v>1353</v>
      </c>
      <c r="M428" s="1" t="s">
        <v>30</v>
      </c>
      <c r="N428" s="1" t="s">
        <v>30</v>
      </c>
      <c r="O428" s="1">
        <v>2</v>
      </c>
      <c r="P428" s="2">
        <v>50</v>
      </c>
      <c r="Q428" s="2">
        <f t="shared" si="12"/>
        <v>100</v>
      </c>
      <c r="R428" s="2">
        <v>100</v>
      </c>
      <c r="S428" s="2">
        <f t="shared" si="13"/>
        <v>200</v>
      </c>
      <c r="T428" s="4">
        <v>42</v>
      </c>
    </row>
    <row r="429" spans="1:20" ht="90" customHeight="1" x14ac:dyDescent="0.25">
      <c r="A429" s="1"/>
      <c r="B429" s="1" t="s">
        <v>19</v>
      </c>
      <c r="C429" s="1" t="s">
        <v>31</v>
      </c>
      <c r="D429" s="1" t="s">
        <v>1084</v>
      </c>
      <c r="E429" s="1" t="s">
        <v>1085</v>
      </c>
      <c r="F429" s="1" t="s">
        <v>30</v>
      </c>
      <c r="G429" s="1" t="s">
        <v>1354</v>
      </c>
      <c r="H429" s="1" t="s">
        <v>1329</v>
      </c>
      <c r="I429" s="1" t="s">
        <v>1355</v>
      </c>
      <c r="J429" s="1" t="s">
        <v>1331</v>
      </c>
      <c r="K429" s="1" t="s">
        <v>30</v>
      </c>
      <c r="L429" s="1" t="s">
        <v>1356</v>
      </c>
      <c r="M429" s="1" t="s">
        <v>30</v>
      </c>
      <c r="N429" s="1" t="s">
        <v>30</v>
      </c>
      <c r="O429" s="1">
        <v>2</v>
      </c>
      <c r="P429" s="2">
        <v>50</v>
      </c>
      <c r="Q429" s="2">
        <f t="shared" si="12"/>
        <v>100</v>
      </c>
      <c r="R429" s="2">
        <v>100</v>
      </c>
      <c r="S429" s="2">
        <f t="shared" si="13"/>
        <v>200</v>
      </c>
      <c r="T429" s="4">
        <v>42</v>
      </c>
    </row>
    <row r="430" spans="1:20" ht="90" customHeight="1" x14ac:dyDescent="0.25">
      <c r="A430" s="1"/>
      <c r="B430" s="1" t="s">
        <v>19</v>
      </c>
      <c r="C430" s="1" t="s">
        <v>31</v>
      </c>
      <c r="D430" s="1" t="s">
        <v>1084</v>
      </c>
      <c r="E430" s="1" t="s">
        <v>1085</v>
      </c>
      <c r="F430" s="1" t="s">
        <v>32</v>
      </c>
      <c r="G430" s="1" t="s">
        <v>1357</v>
      </c>
      <c r="H430" s="1" t="s">
        <v>1358</v>
      </c>
      <c r="I430" s="1" t="s">
        <v>1359</v>
      </c>
      <c r="J430" s="1" t="s">
        <v>1360</v>
      </c>
      <c r="K430" s="1" t="s">
        <v>155</v>
      </c>
      <c r="L430" s="1" t="s">
        <v>1104</v>
      </c>
      <c r="M430" s="1" t="s">
        <v>38</v>
      </c>
      <c r="N430" s="1" t="s">
        <v>30</v>
      </c>
      <c r="O430" s="1">
        <v>12</v>
      </c>
      <c r="P430" s="2">
        <v>75</v>
      </c>
      <c r="Q430" s="2">
        <f t="shared" si="12"/>
        <v>900</v>
      </c>
      <c r="R430" s="2">
        <v>150</v>
      </c>
      <c r="S430" s="2">
        <f t="shared" si="13"/>
        <v>1800</v>
      </c>
      <c r="T430" s="4">
        <v>62</v>
      </c>
    </row>
    <row r="431" spans="1:20" ht="90" customHeight="1" x14ac:dyDescent="0.25">
      <c r="A431" s="1"/>
      <c r="B431" s="1" t="s">
        <v>19</v>
      </c>
      <c r="C431" s="1" t="s">
        <v>31</v>
      </c>
      <c r="D431" s="1" t="s">
        <v>1084</v>
      </c>
      <c r="E431" s="1" t="s">
        <v>1085</v>
      </c>
      <c r="F431" s="1" t="s">
        <v>32</v>
      </c>
      <c r="G431" s="1" t="s">
        <v>1361</v>
      </c>
      <c r="H431" s="1" t="s">
        <v>1358</v>
      </c>
      <c r="I431" s="1" t="s">
        <v>1362</v>
      </c>
      <c r="J431" s="1" t="s">
        <v>1360</v>
      </c>
      <c r="K431" s="1" t="s">
        <v>155</v>
      </c>
      <c r="L431" s="1" t="s">
        <v>1278</v>
      </c>
      <c r="M431" s="1" t="s">
        <v>38</v>
      </c>
      <c r="N431" s="1" t="s">
        <v>30</v>
      </c>
      <c r="O431" s="1">
        <v>5</v>
      </c>
      <c r="P431" s="2">
        <v>75</v>
      </c>
      <c r="Q431" s="2">
        <f t="shared" si="12"/>
        <v>375</v>
      </c>
      <c r="R431" s="2">
        <v>150</v>
      </c>
      <c r="S431" s="2">
        <f t="shared" si="13"/>
        <v>750</v>
      </c>
      <c r="T431" s="4">
        <v>62</v>
      </c>
    </row>
    <row r="432" spans="1:20" ht="90" customHeight="1" x14ac:dyDescent="0.25">
      <c r="A432" s="1"/>
      <c r="B432" s="1" t="s">
        <v>19</v>
      </c>
      <c r="C432" s="1" t="s">
        <v>31</v>
      </c>
      <c r="D432" s="1" t="s">
        <v>1084</v>
      </c>
      <c r="E432" s="1" t="s">
        <v>1085</v>
      </c>
      <c r="F432" s="1" t="s">
        <v>32</v>
      </c>
      <c r="G432" s="1" t="s">
        <v>1363</v>
      </c>
      <c r="H432" s="1" t="s">
        <v>1358</v>
      </c>
      <c r="I432" s="1" t="s">
        <v>1364</v>
      </c>
      <c r="J432" s="1" t="s">
        <v>1360</v>
      </c>
      <c r="K432" s="1" t="s">
        <v>155</v>
      </c>
      <c r="L432" s="1" t="s">
        <v>1168</v>
      </c>
      <c r="M432" s="1" t="s">
        <v>38</v>
      </c>
      <c r="N432" s="1" t="s">
        <v>30</v>
      </c>
      <c r="O432" s="1">
        <v>6</v>
      </c>
      <c r="P432" s="2">
        <v>75</v>
      </c>
      <c r="Q432" s="2">
        <f t="shared" si="12"/>
        <v>450</v>
      </c>
      <c r="R432" s="2">
        <v>150</v>
      </c>
      <c r="S432" s="2">
        <f t="shared" si="13"/>
        <v>900</v>
      </c>
      <c r="T432" s="4">
        <v>62</v>
      </c>
    </row>
    <row r="433" spans="1:20" ht="90" customHeight="1" x14ac:dyDescent="0.25">
      <c r="A433" s="1"/>
      <c r="B433" s="1" t="s">
        <v>19</v>
      </c>
      <c r="C433" s="1" t="s">
        <v>31</v>
      </c>
      <c r="D433" s="1" t="s">
        <v>1084</v>
      </c>
      <c r="E433" s="1" t="s">
        <v>1085</v>
      </c>
      <c r="F433" s="1" t="s">
        <v>32</v>
      </c>
      <c r="G433" s="1" t="s">
        <v>1365</v>
      </c>
      <c r="H433" s="1" t="s">
        <v>1358</v>
      </c>
      <c r="I433" s="1" t="s">
        <v>1366</v>
      </c>
      <c r="J433" s="1" t="s">
        <v>1360</v>
      </c>
      <c r="K433" s="1" t="s">
        <v>155</v>
      </c>
      <c r="L433" s="1" t="s">
        <v>1171</v>
      </c>
      <c r="M433" s="1" t="s">
        <v>38</v>
      </c>
      <c r="N433" s="1" t="s">
        <v>30</v>
      </c>
      <c r="O433" s="1">
        <v>2</v>
      </c>
      <c r="P433" s="2">
        <v>75</v>
      </c>
      <c r="Q433" s="2">
        <f t="shared" si="12"/>
        <v>150</v>
      </c>
      <c r="R433" s="2">
        <v>150</v>
      </c>
      <c r="S433" s="2">
        <f t="shared" si="13"/>
        <v>300</v>
      </c>
      <c r="T433" s="4">
        <v>62</v>
      </c>
    </row>
    <row r="434" spans="1:20" ht="90" customHeight="1" x14ac:dyDescent="0.25">
      <c r="A434" s="1"/>
      <c r="B434" s="1" t="s">
        <v>19</v>
      </c>
      <c r="C434" s="1" t="s">
        <v>31</v>
      </c>
      <c r="D434" s="1" t="s">
        <v>1084</v>
      </c>
      <c r="E434" s="1" t="s">
        <v>1085</v>
      </c>
      <c r="F434" s="1" t="s">
        <v>32</v>
      </c>
      <c r="G434" s="1" t="s">
        <v>1367</v>
      </c>
      <c r="H434" s="1" t="s">
        <v>1358</v>
      </c>
      <c r="I434" s="1" t="s">
        <v>1368</v>
      </c>
      <c r="J434" s="1" t="s">
        <v>1360</v>
      </c>
      <c r="K434" s="1" t="s">
        <v>155</v>
      </c>
      <c r="L434" s="1" t="s">
        <v>1174</v>
      </c>
      <c r="M434" s="1" t="s">
        <v>38</v>
      </c>
      <c r="N434" s="1" t="s">
        <v>30</v>
      </c>
      <c r="O434" s="1">
        <v>3</v>
      </c>
      <c r="P434" s="2">
        <v>75</v>
      </c>
      <c r="Q434" s="2">
        <f t="shared" si="12"/>
        <v>225</v>
      </c>
      <c r="R434" s="2">
        <v>150</v>
      </c>
      <c r="S434" s="2">
        <f t="shared" si="13"/>
        <v>450</v>
      </c>
      <c r="T434" s="4">
        <v>62</v>
      </c>
    </row>
    <row r="435" spans="1:20" ht="90" customHeight="1" x14ac:dyDescent="0.25">
      <c r="A435" s="1"/>
      <c r="B435" s="1" t="s">
        <v>19</v>
      </c>
      <c r="C435" s="1" t="s">
        <v>31</v>
      </c>
      <c r="D435" s="1" t="s">
        <v>1084</v>
      </c>
      <c r="E435" s="1" t="s">
        <v>1085</v>
      </c>
      <c r="F435" s="1" t="s">
        <v>32</v>
      </c>
      <c r="G435" s="1" t="s">
        <v>1369</v>
      </c>
      <c r="H435" s="1" t="s">
        <v>1358</v>
      </c>
      <c r="I435" s="1" t="s">
        <v>1370</v>
      </c>
      <c r="J435" s="1" t="s">
        <v>1360</v>
      </c>
      <c r="K435" s="1" t="s">
        <v>155</v>
      </c>
      <c r="L435" s="1" t="s">
        <v>1118</v>
      </c>
      <c r="M435" s="1" t="s">
        <v>38</v>
      </c>
      <c r="N435" s="1" t="s">
        <v>30</v>
      </c>
      <c r="O435" s="1">
        <v>9</v>
      </c>
      <c r="P435" s="2">
        <v>75</v>
      </c>
      <c r="Q435" s="2">
        <f t="shared" si="12"/>
        <v>675</v>
      </c>
      <c r="R435" s="2">
        <v>150</v>
      </c>
      <c r="S435" s="2">
        <f t="shared" si="13"/>
        <v>1350</v>
      </c>
      <c r="T435" s="4">
        <v>62</v>
      </c>
    </row>
    <row r="436" spans="1:20" ht="90" customHeight="1" x14ac:dyDescent="0.25">
      <c r="A436" s="1"/>
      <c r="B436" s="1" t="s">
        <v>19</v>
      </c>
      <c r="C436" s="1" t="s">
        <v>31</v>
      </c>
      <c r="D436" s="1" t="s">
        <v>1084</v>
      </c>
      <c r="E436" s="1" t="s">
        <v>1085</v>
      </c>
      <c r="F436" s="1" t="s">
        <v>32</v>
      </c>
      <c r="G436" s="1" t="s">
        <v>1371</v>
      </c>
      <c r="H436" s="1" t="s">
        <v>1358</v>
      </c>
      <c r="I436" s="1" t="s">
        <v>1372</v>
      </c>
      <c r="J436" s="1" t="s">
        <v>1360</v>
      </c>
      <c r="K436" s="1" t="s">
        <v>155</v>
      </c>
      <c r="L436" s="1" t="s">
        <v>1121</v>
      </c>
      <c r="M436" s="1" t="s">
        <v>38</v>
      </c>
      <c r="N436" s="1" t="s">
        <v>30</v>
      </c>
      <c r="O436" s="1">
        <v>3</v>
      </c>
      <c r="P436" s="2">
        <v>75</v>
      </c>
      <c r="Q436" s="2">
        <f t="shared" si="12"/>
        <v>225</v>
      </c>
      <c r="R436" s="2">
        <v>150</v>
      </c>
      <c r="S436" s="2">
        <f t="shared" si="13"/>
        <v>450</v>
      </c>
      <c r="T436" s="4">
        <v>62</v>
      </c>
    </row>
    <row r="437" spans="1:20" ht="90" customHeight="1" x14ac:dyDescent="0.25">
      <c r="A437" s="1"/>
      <c r="B437" s="1" t="s">
        <v>19</v>
      </c>
      <c r="C437" s="1" t="s">
        <v>31</v>
      </c>
      <c r="D437" s="1" t="s">
        <v>1084</v>
      </c>
      <c r="E437" s="1" t="s">
        <v>1085</v>
      </c>
      <c r="F437" s="1" t="s">
        <v>32</v>
      </c>
      <c r="G437" s="1" t="s">
        <v>1373</v>
      </c>
      <c r="H437" s="1" t="s">
        <v>1358</v>
      </c>
      <c r="I437" s="1" t="s">
        <v>1374</v>
      </c>
      <c r="J437" s="1" t="s">
        <v>1360</v>
      </c>
      <c r="K437" s="1" t="s">
        <v>155</v>
      </c>
      <c r="L437" s="1" t="s">
        <v>1124</v>
      </c>
      <c r="M437" s="1" t="s">
        <v>38</v>
      </c>
      <c r="N437" s="1" t="s">
        <v>30</v>
      </c>
      <c r="O437" s="1">
        <v>5</v>
      </c>
      <c r="P437" s="2">
        <v>75</v>
      </c>
      <c r="Q437" s="2">
        <f t="shared" si="12"/>
        <v>375</v>
      </c>
      <c r="R437" s="2">
        <v>150</v>
      </c>
      <c r="S437" s="2">
        <f t="shared" si="13"/>
        <v>750</v>
      </c>
      <c r="T437" s="4">
        <v>62</v>
      </c>
    </row>
    <row r="438" spans="1:20" ht="90" customHeight="1" x14ac:dyDescent="0.25">
      <c r="A438" s="1"/>
      <c r="B438" s="1" t="s">
        <v>19</v>
      </c>
      <c r="C438" s="1" t="s">
        <v>31</v>
      </c>
      <c r="D438" s="1" t="s">
        <v>1084</v>
      </c>
      <c r="E438" s="1" t="s">
        <v>1085</v>
      </c>
      <c r="F438" s="1" t="s">
        <v>32</v>
      </c>
      <c r="G438" s="1" t="s">
        <v>1375</v>
      </c>
      <c r="H438" s="1" t="s">
        <v>1358</v>
      </c>
      <c r="I438" s="1" t="s">
        <v>1376</v>
      </c>
      <c r="J438" s="1" t="s">
        <v>1360</v>
      </c>
      <c r="K438" s="1" t="s">
        <v>155</v>
      </c>
      <c r="L438" s="1" t="s">
        <v>1127</v>
      </c>
      <c r="M438" s="1" t="s">
        <v>38</v>
      </c>
      <c r="N438" s="1" t="s">
        <v>30</v>
      </c>
      <c r="O438" s="1">
        <v>12</v>
      </c>
      <c r="P438" s="2">
        <v>75</v>
      </c>
      <c r="Q438" s="2">
        <f t="shared" si="12"/>
        <v>900</v>
      </c>
      <c r="R438" s="2">
        <v>150</v>
      </c>
      <c r="S438" s="2">
        <f t="shared" si="13"/>
        <v>1800</v>
      </c>
      <c r="T438" s="4">
        <v>62</v>
      </c>
    </row>
    <row r="439" spans="1:20" ht="90" customHeight="1" x14ac:dyDescent="0.25">
      <c r="A439" s="1"/>
      <c r="B439" s="1" t="s">
        <v>19</v>
      </c>
      <c r="C439" s="1" t="s">
        <v>59</v>
      </c>
      <c r="D439" s="1" t="s">
        <v>1084</v>
      </c>
      <c r="E439" s="1" t="s">
        <v>1085</v>
      </c>
      <c r="F439" s="1" t="s">
        <v>32</v>
      </c>
      <c r="G439" s="1" t="s">
        <v>1377</v>
      </c>
      <c r="H439" s="1" t="s">
        <v>1378</v>
      </c>
      <c r="I439" s="1" t="s">
        <v>1379</v>
      </c>
      <c r="J439" s="1" t="s">
        <v>1380</v>
      </c>
      <c r="K439" s="1" t="s">
        <v>135</v>
      </c>
      <c r="L439" s="1" t="s">
        <v>1096</v>
      </c>
      <c r="M439" s="1" t="s">
        <v>112</v>
      </c>
      <c r="N439" s="1" t="s">
        <v>30</v>
      </c>
      <c r="O439" s="1">
        <v>2</v>
      </c>
      <c r="P439" s="2">
        <v>60</v>
      </c>
      <c r="Q439" s="2">
        <f t="shared" si="12"/>
        <v>120</v>
      </c>
      <c r="R439" s="2">
        <v>120</v>
      </c>
      <c r="S439" s="2">
        <f t="shared" si="13"/>
        <v>240</v>
      </c>
      <c r="T439" s="4">
        <v>50</v>
      </c>
    </row>
    <row r="440" spans="1:20" ht="90" customHeight="1" x14ac:dyDescent="0.25">
      <c r="A440" s="1"/>
      <c r="B440" s="1" t="s">
        <v>19</v>
      </c>
      <c r="C440" s="1" t="s">
        <v>59</v>
      </c>
      <c r="D440" s="1" t="s">
        <v>1084</v>
      </c>
      <c r="E440" s="1" t="s">
        <v>1085</v>
      </c>
      <c r="F440" s="1" t="s">
        <v>32</v>
      </c>
      <c r="G440" s="1" t="s">
        <v>1381</v>
      </c>
      <c r="H440" s="1" t="s">
        <v>1378</v>
      </c>
      <c r="I440" s="1" t="s">
        <v>1382</v>
      </c>
      <c r="J440" s="1" t="s">
        <v>1380</v>
      </c>
      <c r="K440" s="1" t="s">
        <v>135</v>
      </c>
      <c r="L440" s="1" t="s">
        <v>1110</v>
      </c>
      <c r="M440" s="1" t="s">
        <v>112</v>
      </c>
      <c r="N440" s="1" t="s">
        <v>30</v>
      </c>
      <c r="O440" s="1">
        <v>3</v>
      </c>
      <c r="P440" s="2">
        <v>60</v>
      </c>
      <c r="Q440" s="2">
        <f t="shared" si="12"/>
        <v>180</v>
      </c>
      <c r="R440" s="2">
        <v>120</v>
      </c>
      <c r="S440" s="2">
        <f t="shared" si="13"/>
        <v>360</v>
      </c>
      <c r="T440" s="4">
        <v>50</v>
      </c>
    </row>
    <row r="441" spans="1:20" ht="90" customHeight="1" x14ac:dyDescent="0.25">
      <c r="A441" s="1"/>
      <c r="B441" s="1" t="s">
        <v>19</v>
      </c>
      <c r="C441" s="1" t="s">
        <v>59</v>
      </c>
      <c r="D441" s="1" t="s">
        <v>1084</v>
      </c>
      <c r="E441" s="1" t="s">
        <v>1085</v>
      </c>
      <c r="F441" s="1" t="s">
        <v>32</v>
      </c>
      <c r="G441" s="1" t="s">
        <v>1383</v>
      </c>
      <c r="H441" s="1" t="s">
        <v>1378</v>
      </c>
      <c r="I441" s="1" t="s">
        <v>1384</v>
      </c>
      <c r="J441" s="1" t="s">
        <v>1380</v>
      </c>
      <c r="K441" s="1" t="s">
        <v>135</v>
      </c>
      <c r="L441" s="1" t="s">
        <v>1099</v>
      </c>
      <c r="M441" s="1" t="s">
        <v>112</v>
      </c>
      <c r="N441" s="1" t="s">
        <v>30</v>
      </c>
      <c r="O441" s="1">
        <v>1</v>
      </c>
      <c r="P441" s="2">
        <v>60</v>
      </c>
      <c r="Q441" s="2">
        <f t="shared" si="12"/>
        <v>60</v>
      </c>
      <c r="R441" s="2">
        <v>120</v>
      </c>
      <c r="S441" s="2">
        <f t="shared" si="13"/>
        <v>120</v>
      </c>
      <c r="T441" s="4">
        <v>50</v>
      </c>
    </row>
    <row r="442" spans="1:20" ht="90" customHeight="1" x14ac:dyDescent="0.25">
      <c r="A442" s="1"/>
      <c r="B442" s="1" t="s">
        <v>19</v>
      </c>
      <c r="C442" s="1" t="s">
        <v>59</v>
      </c>
      <c r="D442" s="1" t="s">
        <v>1084</v>
      </c>
      <c r="E442" s="1" t="s">
        <v>1085</v>
      </c>
      <c r="F442" s="1" t="s">
        <v>32</v>
      </c>
      <c r="G442" s="1" t="s">
        <v>1385</v>
      </c>
      <c r="H442" s="1" t="s">
        <v>1378</v>
      </c>
      <c r="I442" s="1" t="s">
        <v>1386</v>
      </c>
      <c r="J442" s="1" t="s">
        <v>1380</v>
      </c>
      <c r="K442" s="1" t="s">
        <v>135</v>
      </c>
      <c r="L442" s="1" t="s">
        <v>1115</v>
      </c>
      <c r="M442" s="1" t="s">
        <v>112</v>
      </c>
      <c r="N442" s="1" t="s">
        <v>30</v>
      </c>
      <c r="O442" s="1">
        <v>1</v>
      </c>
      <c r="P442" s="2">
        <v>60</v>
      </c>
      <c r="Q442" s="2">
        <f t="shared" si="12"/>
        <v>60</v>
      </c>
      <c r="R442" s="2">
        <v>120</v>
      </c>
      <c r="S442" s="2">
        <f t="shared" si="13"/>
        <v>120</v>
      </c>
      <c r="T442" s="4">
        <v>50</v>
      </c>
    </row>
    <row r="443" spans="1:20" ht="60" customHeight="1" x14ac:dyDescent="0.25">
      <c r="A443" s="1"/>
      <c r="B443" s="1" t="s">
        <v>19</v>
      </c>
      <c r="C443" s="1" t="s">
        <v>59</v>
      </c>
      <c r="D443" s="1" t="s">
        <v>1084</v>
      </c>
      <c r="E443" s="1" t="s">
        <v>1085</v>
      </c>
      <c r="F443" s="1" t="s">
        <v>32</v>
      </c>
      <c r="G443" s="1" t="s">
        <v>1387</v>
      </c>
      <c r="H443" s="1" t="s">
        <v>1388</v>
      </c>
      <c r="I443" s="1" t="s">
        <v>1389</v>
      </c>
      <c r="J443" s="1" t="s">
        <v>1390</v>
      </c>
      <c r="K443" s="1" t="s">
        <v>1391</v>
      </c>
      <c r="L443" s="1" t="s">
        <v>1104</v>
      </c>
      <c r="M443" s="1" t="s">
        <v>1392</v>
      </c>
      <c r="N443" s="1" t="s">
        <v>30</v>
      </c>
      <c r="O443" s="1">
        <v>8</v>
      </c>
      <c r="P443" s="2">
        <v>80</v>
      </c>
      <c r="Q443" s="2">
        <f t="shared" si="12"/>
        <v>640</v>
      </c>
      <c r="R443" s="2">
        <v>160</v>
      </c>
      <c r="S443" s="2">
        <f t="shared" si="13"/>
        <v>1280</v>
      </c>
      <c r="T443" s="4">
        <v>66</v>
      </c>
    </row>
    <row r="444" spans="1:20" ht="60" customHeight="1" x14ac:dyDescent="0.25">
      <c r="A444" s="1"/>
      <c r="B444" s="1" t="s">
        <v>19</v>
      </c>
      <c r="C444" s="1" t="s">
        <v>59</v>
      </c>
      <c r="D444" s="1" t="s">
        <v>1084</v>
      </c>
      <c r="E444" s="1" t="s">
        <v>1085</v>
      </c>
      <c r="F444" s="1" t="s">
        <v>32</v>
      </c>
      <c r="G444" s="1" t="s">
        <v>1393</v>
      </c>
      <c r="H444" s="1" t="s">
        <v>1388</v>
      </c>
      <c r="I444" s="1" t="s">
        <v>1394</v>
      </c>
      <c r="J444" s="1" t="s">
        <v>1390</v>
      </c>
      <c r="K444" s="1" t="s">
        <v>1391</v>
      </c>
      <c r="L444" s="1" t="s">
        <v>1278</v>
      </c>
      <c r="M444" s="1" t="s">
        <v>1392</v>
      </c>
      <c r="N444" s="1" t="s">
        <v>30</v>
      </c>
      <c r="O444" s="1">
        <v>3</v>
      </c>
      <c r="P444" s="2">
        <v>80</v>
      </c>
      <c r="Q444" s="2">
        <f t="shared" si="12"/>
        <v>240</v>
      </c>
      <c r="R444" s="2">
        <v>160</v>
      </c>
      <c r="S444" s="2">
        <f t="shared" si="13"/>
        <v>480</v>
      </c>
      <c r="T444" s="4">
        <v>66</v>
      </c>
    </row>
    <row r="445" spans="1:20" ht="60" customHeight="1" x14ac:dyDescent="0.25">
      <c r="A445" s="1"/>
      <c r="B445" s="1" t="s">
        <v>19</v>
      </c>
      <c r="C445" s="1" t="s">
        <v>59</v>
      </c>
      <c r="D445" s="1" t="s">
        <v>1084</v>
      </c>
      <c r="E445" s="1" t="s">
        <v>1085</v>
      </c>
      <c r="F445" s="1" t="s">
        <v>32</v>
      </c>
      <c r="G445" s="1" t="s">
        <v>1395</v>
      </c>
      <c r="H445" s="1" t="s">
        <v>1388</v>
      </c>
      <c r="I445" s="1" t="s">
        <v>1396</v>
      </c>
      <c r="J445" s="1" t="s">
        <v>1390</v>
      </c>
      <c r="K445" s="1" t="s">
        <v>1391</v>
      </c>
      <c r="L445" s="1" t="s">
        <v>1090</v>
      </c>
      <c r="M445" s="1" t="s">
        <v>1392</v>
      </c>
      <c r="N445" s="1" t="s">
        <v>30</v>
      </c>
      <c r="O445" s="1">
        <v>4</v>
      </c>
      <c r="P445" s="2">
        <v>80</v>
      </c>
      <c r="Q445" s="2">
        <f t="shared" si="12"/>
        <v>320</v>
      </c>
      <c r="R445" s="2">
        <v>160</v>
      </c>
      <c r="S445" s="2">
        <f t="shared" si="13"/>
        <v>640</v>
      </c>
      <c r="T445" s="4">
        <v>66</v>
      </c>
    </row>
    <row r="446" spans="1:20" ht="60" customHeight="1" x14ac:dyDescent="0.25">
      <c r="A446" s="1"/>
      <c r="B446" s="1" t="s">
        <v>19</v>
      </c>
      <c r="C446" s="1" t="s">
        <v>59</v>
      </c>
      <c r="D446" s="1" t="s">
        <v>1084</v>
      </c>
      <c r="E446" s="1" t="s">
        <v>1085</v>
      </c>
      <c r="F446" s="1" t="s">
        <v>32</v>
      </c>
      <c r="G446" s="1" t="s">
        <v>1397</v>
      </c>
      <c r="H446" s="1" t="s">
        <v>1388</v>
      </c>
      <c r="I446" s="1" t="s">
        <v>1398</v>
      </c>
      <c r="J446" s="1" t="s">
        <v>1390</v>
      </c>
      <c r="K446" s="1" t="s">
        <v>1391</v>
      </c>
      <c r="L446" s="1" t="s">
        <v>1093</v>
      </c>
      <c r="M446" s="1" t="s">
        <v>1392</v>
      </c>
      <c r="N446" s="1" t="s">
        <v>30</v>
      </c>
      <c r="O446" s="1">
        <v>3</v>
      </c>
      <c r="P446" s="2">
        <v>80</v>
      </c>
      <c r="Q446" s="2">
        <f t="shared" si="12"/>
        <v>240</v>
      </c>
      <c r="R446" s="2">
        <v>160</v>
      </c>
      <c r="S446" s="2">
        <f t="shared" si="13"/>
        <v>480</v>
      </c>
      <c r="T446" s="4">
        <v>66</v>
      </c>
    </row>
    <row r="447" spans="1:20" ht="60" customHeight="1" x14ac:dyDescent="0.25">
      <c r="A447" s="1"/>
      <c r="B447" s="1" t="s">
        <v>19</v>
      </c>
      <c r="C447" s="1" t="s">
        <v>59</v>
      </c>
      <c r="D447" s="1" t="s">
        <v>1084</v>
      </c>
      <c r="E447" s="1" t="s">
        <v>1085</v>
      </c>
      <c r="F447" s="1" t="s">
        <v>32</v>
      </c>
      <c r="G447" s="1" t="s">
        <v>1399</v>
      </c>
      <c r="H447" s="1" t="s">
        <v>1388</v>
      </c>
      <c r="I447" s="1" t="s">
        <v>1400</v>
      </c>
      <c r="J447" s="1" t="s">
        <v>1390</v>
      </c>
      <c r="K447" s="1" t="s">
        <v>1391</v>
      </c>
      <c r="L447" s="1" t="s">
        <v>1096</v>
      </c>
      <c r="M447" s="1" t="s">
        <v>1392</v>
      </c>
      <c r="N447" s="1" t="s">
        <v>30</v>
      </c>
      <c r="O447" s="1">
        <v>10</v>
      </c>
      <c r="P447" s="2">
        <v>80</v>
      </c>
      <c r="Q447" s="2">
        <f t="shared" si="12"/>
        <v>800</v>
      </c>
      <c r="R447" s="2">
        <v>160</v>
      </c>
      <c r="S447" s="2">
        <f t="shared" si="13"/>
        <v>1600</v>
      </c>
      <c r="T447" s="4">
        <v>66</v>
      </c>
    </row>
    <row r="448" spans="1:20" ht="60" customHeight="1" x14ac:dyDescent="0.25">
      <c r="A448" s="1"/>
      <c r="B448" s="1" t="s">
        <v>19</v>
      </c>
      <c r="C448" s="1" t="s">
        <v>59</v>
      </c>
      <c r="D448" s="1" t="s">
        <v>1084</v>
      </c>
      <c r="E448" s="1" t="s">
        <v>1085</v>
      </c>
      <c r="F448" s="1" t="s">
        <v>32</v>
      </c>
      <c r="G448" s="1" t="s">
        <v>1401</v>
      </c>
      <c r="H448" s="1" t="s">
        <v>1388</v>
      </c>
      <c r="I448" s="1" t="s">
        <v>1402</v>
      </c>
      <c r="J448" s="1" t="s">
        <v>1390</v>
      </c>
      <c r="K448" s="1" t="s">
        <v>1391</v>
      </c>
      <c r="L448" s="1" t="s">
        <v>1110</v>
      </c>
      <c r="M448" s="1" t="s">
        <v>1392</v>
      </c>
      <c r="N448" s="1" t="s">
        <v>30</v>
      </c>
      <c r="O448" s="1">
        <v>10</v>
      </c>
      <c r="P448" s="2">
        <v>80</v>
      </c>
      <c r="Q448" s="2">
        <f t="shared" si="12"/>
        <v>800</v>
      </c>
      <c r="R448" s="2">
        <v>160</v>
      </c>
      <c r="S448" s="2">
        <f t="shared" si="13"/>
        <v>1600</v>
      </c>
      <c r="T448" s="4">
        <v>66</v>
      </c>
    </row>
    <row r="449" spans="1:20" ht="60" customHeight="1" x14ac:dyDescent="0.25">
      <c r="A449" s="1"/>
      <c r="B449" s="1" t="s">
        <v>19</v>
      </c>
      <c r="C449" s="1" t="s">
        <v>59</v>
      </c>
      <c r="D449" s="1" t="s">
        <v>1084</v>
      </c>
      <c r="E449" s="1" t="s">
        <v>1085</v>
      </c>
      <c r="F449" s="1" t="s">
        <v>32</v>
      </c>
      <c r="G449" s="1" t="s">
        <v>1403</v>
      </c>
      <c r="H449" s="1" t="s">
        <v>1388</v>
      </c>
      <c r="I449" s="1" t="s">
        <v>1404</v>
      </c>
      <c r="J449" s="1" t="s">
        <v>1390</v>
      </c>
      <c r="K449" s="1" t="s">
        <v>1391</v>
      </c>
      <c r="L449" s="1" t="s">
        <v>1099</v>
      </c>
      <c r="M449" s="1" t="s">
        <v>1392</v>
      </c>
      <c r="N449" s="1" t="s">
        <v>30</v>
      </c>
      <c r="O449" s="1">
        <v>18</v>
      </c>
      <c r="P449" s="2">
        <v>80</v>
      </c>
      <c r="Q449" s="2">
        <f t="shared" si="12"/>
        <v>1440</v>
      </c>
      <c r="R449" s="2">
        <v>160</v>
      </c>
      <c r="S449" s="2">
        <f t="shared" si="13"/>
        <v>2880</v>
      </c>
      <c r="T449" s="4">
        <v>66</v>
      </c>
    </row>
    <row r="450" spans="1:20" ht="60" customHeight="1" x14ac:dyDescent="0.25">
      <c r="A450" s="1"/>
      <c r="B450" s="1" t="s">
        <v>19</v>
      </c>
      <c r="C450" s="1" t="s">
        <v>59</v>
      </c>
      <c r="D450" s="1" t="s">
        <v>1084</v>
      </c>
      <c r="E450" s="1" t="s">
        <v>1085</v>
      </c>
      <c r="F450" s="1" t="s">
        <v>32</v>
      </c>
      <c r="G450" s="1" t="s">
        <v>1405</v>
      </c>
      <c r="H450" s="1" t="s">
        <v>1388</v>
      </c>
      <c r="I450" s="1" t="s">
        <v>1406</v>
      </c>
      <c r="J450" s="1" t="s">
        <v>1390</v>
      </c>
      <c r="K450" s="1" t="s">
        <v>1391</v>
      </c>
      <c r="L450" s="1" t="s">
        <v>1115</v>
      </c>
      <c r="M450" s="1" t="s">
        <v>1392</v>
      </c>
      <c r="N450" s="1" t="s">
        <v>30</v>
      </c>
      <c r="O450" s="1">
        <v>17</v>
      </c>
      <c r="P450" s="2">
        <v>80</v>
      </c>
      <c r="Q450" s="2">
        <f t="shared" si="12"/>
        <v>1360</v>
      </c>
      <c r="R450" s="2">
        <v>160</v>
      </c>
      <c r="S450" s="2">
        <f t="shared" si="13"/>
        <v>2720</v>
      </c>
      <c r="T450" s="4">
        <v>66</v>
      </c>
    </row>
    <row r="451" spans="1:20" ht="60" customHeight="1" x14ac:dyDescent="0.25">
      <c r="A451" s="1"/>
      <c r="B451" s="1" t="s">
        <v>19</v>
      </c>
      <c r="C451" s="1" t="s">
        <v>59</v>
      </c>
      <c r="D451" s="1" t="s">
        <v>1084</v>
      </c>
      <c r="E451" s="1" t="s">
        <v>1085</v>
      </c>
      <c r="F451" s="1" t="s">
        <v>32</v>
      </c>
      <c r="G451" s="1" t="s">
        <v>1407</v>
      </c>
      <c r="H451" s="1" t="s">
        <v>1388</v>
      </c>
      <c r="I451" s="1" t="s">
        <v>1408</v>
      </c>
      <c r="J451" s="1" t="s">
        <v>1390</v>
      </c>
      <c r="K451" s="1" t="s">
        <v>1391</v>
      </c>
      <c r="L451" s="1" t="s">
        <v>1118</v>
      </c>
      <c r="M451" s="1" t="s">
        <v>1392</v>
      </c>
      <c r="N451" s="1" t="s">
        <v>30</v>
      </c>
      <c r="O451" s="1">
        <v>16</v>
      </c>
      <c r="P451" s="2">
        <v>80</v>
      </c>
      <c r="Q451" s="2">
        <f t="shared" ref="Q451:Q514" si="14">O451*P451</f>
        <v>1280</v>
      </c>
      <c r="R451" s="2">
        <v>160</v>
      </c>
      <c r="S451" s="2">
        <f t="shared" ref="S451:S514" si="15">O451*R451</f>
        <v>2560</v>
      </c>
      <c r="T451" s="4">
        <v>66</v>
      </c>
    </row>
    <row r="452" spans="1:20" ht="60" customHeight="1" x14ac:dyDescent="0.25">
      <c r="A452" s="1"/>
      <c r="B452" s="1" t="s">
        <v>19</v>
      </c>
      <c r="C452" s="1" t="s">
        <v>59</v>
      </c>
      <c r="D452" s="1" t="s">
        <v>1084</v>
      </c>
      <c r="E452" s="1" t="s">
        <v>1085</v>
      </c>
      <c r="F452" s="1" t="s">
        <v>32</v>
      </c>
      <c r="G452" s="1" t="s">
        <v>1409</v>
      </c>
      <c r="H452" s="1" t="s">
        <v>1388</v>
      </c>
      <c r="I452" s="1" t="s">
        <v>1410</v>
      </c>
      <c r="J452" s="1" t="s">
        <v>1390</v>
      </c>
      <c r="K452" s="1" t="s">
        <v>1391</v>
      </c>
      <c r="L452" s="1" t="s">
        <v>1121</v>
      </c>
      <c r="M452" s="1" t="s">
        <v>1392</v>
      </c>
      <c r="N452" s="1" t="s">
        <v>30</v>
      </c>
      <c r="O452" s="1">
        <v>18</v>
      </c>
      <c r="P452" s="2">
        <v>80</v>
      </c>
      <c r="Q452" s="2">
        <f t="shared" si="14"/>
        <v>1440</v>
      </c>
      <c r="R452" s="2">
        <v>160</v>
      </c>
      <c r="S452" s="2">
        <f t="shared" si="15"/>
        <v>2880</v>
      </c>
      <c r="T452" s="4">
        <v>66</v>
      </c>
    </row>
    <row r="453" spans="1:20" ht="60" customHeight="1" x14ac:dyDescent="0.25">
      <c r="A453" s="1"/>
      <c r="B453" s="1" t="s">
        <v>19</v>
      </c>
      <c r="C453" s="1" t="s">
        <v>59</v>
      </c>
      <c r="D453" s="1" t="s">
        <v>1084</v>
      </c>
      <c r="E453" s="1" t="s">
        <v>1085</v>
      </c>
      <c r="F453" s="1" t="s">
        <v>32</v>
      </c>
      <c r="G453" s="1" t="s">
        <v>1411</v>
      </c>
      <c r="H453" s="1" t="s">
        <v>1388</v>
      </c>
      <c r="I453" s="1" t="s">
        <v>1412</v>
      </c>
      <c r="J453" s="1" t="s">
        <v>1390</v>
      </c>
      <c r="K453" s="1" t="s">
        <v>1391</v>
      </c>
      <c r="L453" s="1" t="s">
        <v>1124</v>
      </c>
      <c r="M453" s="1" t="s">
        <v>1392</v>
      </c>
      <c r="N453" s="1" t="s">
        <v>30</v>
      </c>
      <c r="O453" s="1">
        <v>17</v>
      </c>
      <c r="P453" s="2">
        <v>80</v>
      </c>
      <c r="Q453" s="2">
        <f t="shared" si="14"/>
        <v>1360</v>
      </c>
      <c r="R453" s="2">
        <v>160</v>
      </c>
      <c r="S453" s="2">
        <f t="shared" si="15"/>
        <v>2720</v>
      </c>
      <c r="T453" s="4">
        <v>66</v>
      </c>
    </row>
    <row r="454" spans="1:20" ht="60" customHeight="1" x14ac:dyDescent="0.25">
      <c r="A454" s="1"/>
      <c r="B454" s="1" t="s">
        <v>19</v>
      </c>
      <c r="C454" s="1" t="s">
        <v>59</v>
      </c>
      <c r="D454" s="1" t="s">
        <v>1084</v>
      </c>
      <c r="E454" s="1" t="s">
        <v>1085</v>
      </c>
      <c r="F454" s="1" t="s">
        <v>32</v>
      </c>
      <c r="G454" s="1" t="s">
        <v>1413</v>
      </c>
      <c r="H454" s="1" t="s">
        <v>1388</v>
      </c>
      <c r="I454" s="1" t="s">
        <v>1414</v>
      </c>
      <c r="J454" s="1" t="s">
        <v>1390</v>
      </c>
      <c r="K454" s="1" t="s">
        <v>1391</v>
      </c>
      <c r="L454" s="1" t="s">
        <v>1127</v>
      </c>
      <c r="M454" s="1" t="s">
        <v>1392</v>
      </c>
      <c r="N454" s="1" t="s">
        <v>30</v>
      </c>
      <c r="O454" s="1">
        <v>11</v>
      </c>
      <c r="P454" s="2">
        <v>80</v>
      </c>
      <c r="Q454" s="2">
        <f t="shared" si="14"/>
        <v>880</v>
      </c>
      <c r="R454" s="2">
        <v>160</v>
      </c>
      <c r="S454" s="2">
        <f t="shared" si="15"/>
        <v>1760</v>
      </c>
      <c r="T454" s="4">
        <v>66</v>
      </c>
    </row>
    <row r="455" spans="1:20" ht="90" customHeight="1" x14ac:dyDescent="0.25">
      <c r="A455" s="1"/>
      <c r="B455" s="1" t="s">
        <v>19</v>
      </c>
      <c r="C455" s="1" t="s">
        <v>59</v>
      </c>
      <c r="D455" s="1" t="s">
        <v>1084</v>
      </c>
      <c r="E455" s="1" t="s">
        <v>1085</v>
      </c>
      <c r="F455" s="1" t="s">
        <v>32</v>
      </c>
      <c r="G455" s="1" t="s">
        <v>1415</v>
      </c>
      <c r="H455" s="1" t="s">
        <v>1416</v>
      </c>
      <c r="I455" s="1" t="s">
        <v>1417</v>
      </c>
      <c r="J455" s="1" t="s">
        <v>1418</v>
      </c>
      <c r="K455" s="1" t="s">
        <v>155</v>
      </c>
      <c r="L455" s="1" t="s">
        <v>1132</v>
      </c>
      <c r="M455" s="1" t="s">
        <v>38</v>
      </c>
      <c r="N455" s="1" t="s">
        <v>30</v>
      </c>
      <c r="O455" s="1">
        <v>18</v>
      </c>
      <c r="P455" s="2">
        <v>65</v>
      </c>
      <c r="Q455" s="2">
        <f t="shared" si="14"/>
        <v>1170</v>
      </c>
      <c r="R455" s="2">
        <v>130</v>
      </c>
      <c r="S455" s="2">
        <f t="shared" si="15"/>
        <v>2340</v>
      </c>
      <c r="T455" s="4">
        <v>54</v>
      </c>
    </row>
    <row r="456" spans="1:20" ht="90" customHeight="1" x14ac:dyDescent="0.25">
      <c r="A456" s="1"/>
      <c r="B456" s="1" t="s">
        <v>19</v>
      </c>
      <c r="C456" s="1" t="s">
        <v>59</v>
      </c>
      <c r="D456" s="1" t="s">
        <v>1084</v>
      </c>
      <c r="E456" s="1" t="s">
        <v>1085</v>
      </c>
      <c r="F456" s="1" t="s">
        <v>32</v>
      </c>
      <c r="G456" s="1" t="s">
        <v>1419</v>
      </c>
      <c r="H456" s="1" t="s">
        <v>1416</v>
      </c>
      <c r="I456" s="1" t="s">
        <v>1420</v>
      </c>
      <c r="J456" s="1" t="s">
        <v>1418</v>
      </c>
      <c r="K456" s="1" t="s">
        <v>155</v>
      </c>
      <c r="L456" s="1" t="s">
        <v>1421</v>
      </c>
      <c r="M456" s="1" t="s">
        <v>38</v>
      </c>
      <c r="N456" s="1" t="s">
        <v>30</v>
      </c>
      <c r="O456" s="1">
        <v>21</v>
      </c>
      <c r="P456" s="2">
        <v>65</v>
      </c>
      <c r="Q456" s="2">
        <f t="shared" si="14"/>
        <v>1365</v>
      </c>
      <c r="R456" s="2">
        <v>130</v>
      </c>
      <c r="S456" s="2">
        <f t="shared" si="15"/>
        <v>2730</v>
      </c>
      <c r="T456" s="4">
        <v>54</v>
      </c>
    </row>
    <row r="457" spans="1:20" ht="90" customHeight="1" x14ac:dyDescent="0.25">
      <c r="A457" s="1"/>
      <c r="B457" s="1" t="s">
        <v>19</v>
      </c>
      <c r="C457" s="1" t="s">
        <v>59</v>
      </c>
      <c r="D457" s="1" t="s">
        <v>1084</v>
      </c>
      <c r="E457" s="1" t="s">
        <v>1085</v>
      </c>
      <c r="F457" s="1" t="s">
        <v>32</v>
      </c>
      <c r="G457" s="1" t="s">
        <v>1422</v>
      </c>
      <c r="H457" s="1" t="s">
        <v>1416</v>
      </c>
      <c r="I457" s="1" t="s">
        <v>1423</v>
      </c>
      <c r="J457" s="1" t="s">
        <v>1418</v>
      </c>
      <c r="K457" s="1" t="s">
        <v>155</v>
      </c>
      <c r="L457" s="1" t="s">
        <v>1090</v>
      </c>
      <c r="M457" s="1" t="s">
        <v>38</v>
      </c>
      <c r="N457" s="1" t="s">
        <v>30</v>
      </c>
      <c r="O457" s="1">
        <v>10</v>
      </c>
      <c r="P457" s="2">
        <v>65</v>
      </c>
      <c r="Q457" s="2">
        <f t="shared" si="14"/>
        <v>650</v>
      </c>
      <c r="R457" s="2">
        <v>130</v>
      </c>
      <c r="S457" s="2">
        <f t="shared" si="15"/>
        <v>1300</v>
      </c>
      <c r="T457" s="4">
        <v>54</v>
      </c>
    </row>
    <row r="458" spans="1:20" ht="90" customHeight="1" x14ac:dyDescent="0.25">
      <c r="A458" s="1"/>
      <c r="B458" s="1" t="s">
        <v>19</v>
      </c>
      <c r="C458" s="1" t="s">
        <v>59</v>
      </c>
      <c r="D458" s="1" t="s">
        <v>1084</v>
      </c>
      <c r="E458" s="1" t="s">
        <v>1085</v>
      </c>
      <c r="F458" s="1" t="s">
        <v>32</v>
      </c>
      <c r="G458" s="1" t="s">
        <v>1424</v>
      </c>
      <c r="H458" s="1" t="s">
        <v>1416</v>
      </c>
      <c r="I458" s="1" t="s">
        <v>1425</v>
      </c>
      <c r="J458" s="1" t="s">
        <v>1418</v>
      </c>
      <c r="K458" s="1" t="s">
        <v>155</v>
      </c>
      <c r="L458" s="1" t="s">
        <v>1093</v>
      </c>
      <c r="M458" s="1" t="s">
        <v>38</v>
      </c>
      <c r="N458" s="1" t="s">
        <v>30</v>
      </c>
      <c r="O458" s="1">
        <v>13</v>
      </c>
      <c r="P458" s="2">
        <v>65</v>
      </c>
      <c r="Q458" s="2">
        <f t="shared" si="14"/>
        <v>845</v>
      </c>
      <c r="R458" s="2">
        <v>130</v>
      </c>
      <c r="S458" s="2">
        <f t="shared" si="15"/>
        <v>1690</v>
      </c>
      <c r="T458" s="4">
        <v>54</v>
      </c>
    </row>
    <row r="459" spans="1:20" ht="90" customHeight="1" x14ac:dyDescent="0.25">
      <c r="A459" s="1"/>
      <c r="B459" s="1" t="s">
        <v>19</v>
      </c>
      <c r="C459" s="1" t="s">
        <v>59</v>
      </c>
      <c r="D459" s="1" t="s">
        <v>1084</v>
      </c>
      <c r="E459" s="1" t="s">
        <v>1085</v>
      </c>
      <c r="F459" s="1" t="s">
        <v>23</v>
      </c>
      <c r="G459" s="1" t="s">
        <v>1426</v>
      </c>
      <c r="H459" s="1" t="s">
        <v>1427</v>
      </c>
      <c r="I459" s="1" t="s">
        <v>1428</v>
      </c>
      <c r="J459" s="1" t="s">
        <v>1429</v>
      </c>
      <c r="K459" s="1" t="s">
        <v>30</v>
      </c>
      <c r="L459" s="1" t="s">
        <v>1171</v>
      </c>
      <c r="M459" s="1" t="s">
        <v>30</v>
      </c>
      <c r="N459" s="1" t="s">
        <v>30</v>
      </c>
      <c r="O459" s="1">
        <v>1</v>
      </c>
      <c r="P459" s="2">
        <v>80</v>
      </c>
      <c r="Q459" s="2">
        <f t="shared" si="14"/>
        <v>80</v>
      </c>
      <c r="R459" s="2">
        <v>160</v>
      </c>
      <c r="S459" s="2">
        <f t="shared" si="15"/>
        <v>160</v>
      </c>
      <c r="T459" s="4">
        <v>66</v>
      </c>
    </row>
    <row r="460" spans="1:20" ht="90" customHeight="1" x14ac:dyDescent="0.25">
      <c r="A460" s="1"/>
      <c r="B460" s="1" t="s">
        <v>19</v>
      </c>
      <c r="C460" s="1" t="s">
        <v>59</v>
      </c>
      <c r="D460" s="1" t="s">
        <v>1084</v>
      </c>
      <c r="E460" s="1" t="s">
        <v>1085</v>
      </c>
      <c r="F460" s="1" t="s">
        <v>23</v>
      </c>
      <c r="G460" s="1" t="s">
        <v>1430</v>
      </c>
      <c r="H460" s="1" t="s">
        <v>1427</v>
      </c>
      <c r="I460" s="1" t="s">
        <v>1431</v>
      </c>
      <c r="J460" s="1" t="s">
        <v>1429</v>
      </c>
      <c r="K460" s="1" t="s">
        <v>30</v>
      </c>
      <c r="L460" s="1" t="s">
        <v>1093</v>
      </c>
      <c r="M460" s="1" t="s">
        <v>30</v>
      </c>
      <c r="N460" s="1" t="s">
        <v>30</v>
      </c>
      <c r="O460" s="1">
        <v>2</v>
      </c>
      <c r="P460" s="2">
        <v>80</v>
      </c>
      <c r="Q460" s="2">
        <f t="shared" si="14"/>
        <v>160</v>
      </c>
      <c r="R460" s="2">
        <v>160</v>
      </c>
      <c r="S460" s="2">
        <f t="shared" si="15"/>
        <v>320</v>
      </c>
      <c r="T460" s="4">
        <v>66</v>
      </c>
    </row>
    <row r="461" spans="1:20" ht="90" customHeight="1" x14ac:dyDescent="0.25">
      <c r="A461" s="1"/>
      <c r="B461" s="1" t="s">
        <v>19</v>
      </c>
      <c r="C461" s="1" t="s">
        <v>59</v>
      </c>
      <c r="D461" s="1" t="s">
        <v>1084</v>
      </c>
      <c r="E461" s="1" t="s">
        <v>1085</v>
      </c>
      <c r="F461" s="1" t="s">
        <v>23</v>
      </c>
      <c r="G461" s="1" t="s">
        <v>1432</v>
      </c>
      <c r="H461" s="1" t="s">
        <v>1427</v>
      </c>
      <c r="I461" s="1" t="s">
        <v>1433</v>
      </c>
      <c r="J461" s="1" t="s">
        <v>1429</v>
      </c>
      <c r="K461" s="1" t="s">
        <v>30</v>
      </c>
      <c r="L461" s="1" t="s">
        <v>1096</v>
      </c>
      <c r="M461" s="1" t="s">
        <v>30</v>
      </c>
      <c r="N461" s="1" t="s">
        <v>30</v>
      </c>
      <c r="O461" s="1">
        <v>2</v>
      </c>
      <c r="P461" s="2">
        <v>80</v>
      </c>
      <c r="Q461" s="2">
        <f t="shared" si="14"/>
        <v>160</v>
      </c>
      <c r="R461" s="2">
        <v>160</v>
      </c>
      <c r="S461" s="2">
        <f t="shared" si="15"/>
        <v>320</v>
      </c>
      <c r="T461" s="4">
        <v>66</v>
      </c>
    </row>
    <row r="462" spans="1:20" ht="90" customHeight="1" x14ac:dyDescent="0.25">
      <c r="A462" s="1"/>
      <c r="B462" s="1" t="s">
        <v>19</v>
      </c>
      <c r="C462" s="1" t="s">
        <v>59</v>
      </c>
      <c r="D462" s="1" t="s">
        <v>1084</v>
      </c>
      <c r="E462" s="1" t="s">
        <v>1085</v>
      </c>
      <c r="F462" s="1" t="s">
        <v>23</v>
      </c>
      <c r="G462" s="1" t="s">
        <v>1434</v>
      </c>
      <c r="H462" s="1" t="s">
        <v>1427</v>
      </c>
      <c r="I462" s="1" t="s">
        <v>1435</v>
      </c>
      <c r="J462" s="1" t="s">
        <v>1429</v>
      </c>
      <c r="K462" s="1" t="s">
        <v>30</v>
      </c>
      <c r="L462" s="1" t="s">
        <v>1110</v>
      </c>
      <c r="M462" s="1" t="s">
        <v>30</v>
      </c>
      <c r="N462" s="1" t="s">
        <v>30</v>
      </c>
      <c r="O462" s="1">
        <v>1</v>
      </c>
      <c r="P462" s="2">
        <v>80</v>
      </c>
      <c r="Q462" s="2">
        <f t="shared" si="14"/>
        <v>80</v>
      </c>
      <c r="R462" s="2">
        <v>160</v>
      </c>
      <c r="S462" s="2">
        <f t="shared" si="15"/>
        <v>160</v>
      </c>
      <c r="T462" s="4">
        <v>66</v>
      </c>
    </row>
    <row r="463" spans="1:20" ht="90" customHeight="1" x14ac:dyDescent="0.25">
      <c r="A463" s="1"/>
      <c r="B463" s="1" t="s">
        <v>19</v>
      </c>
      <c r="C463" s="1" t="s">
        <v>59</v>
      </c>
      <c r="D463" s="1" t="s">
        <v>1084</v>
      </c>
      <c r="E463" s="1" t="s">
        <v>1085</v>
      </c>
      <c r="F463" s="1" t="s">
        <v>32</v>
      </c>
      <c r="G463" s="1" t="s">
        <v>1436</v>
      </c>
      <c r="H463" s="1" t="s">
        <v>1437</v>
      </c>
      <c r="I463" s="1" t="s">
        <v>1438</v>
      </c>
      <c r="J463" s="1" t="s">
        <v>1439</v>
      </c>
      <c r="K463" s="1" t="s">
        <v>71</v>
      </c>
      <c r="L463" s="1" t="s">
        <v>1104</v>
      </c>
      <c r="M463" s="1" t="s">
        <v>38</v>
      </c>
      <c r="N463" s="1" t="s">
        <v>30</v>
      </c>
      <c r="O463" s="1">
        <v>4</v>
      </c>
      <c r="P463" s="2">
        <v>90</v>
      </c>
      <c r="Q463" s="2">
        <f t="shared" si="14"/>
        <v>360</v>
      </c>
      <c r="R463" s="2">
        <v>180</v>
      </c>
      <c r="S463" s="2">
        <f t="shared" si="15"/>
        <v>720</v>
      </c>
      <c r="T463" s="4">
        <v>74</v>
      </c>
    </row>
    <row r="464" spans="1:20" ht="90" customHeight="1" x14ac:dyDescent="0.25">
      <c r="A464" s="1"/>
      <c r="B464" s="1" t="s">
        <v>19</v>
      </c>
      <c r="C464" s="1" t="s">
        <v>59</v>
      </c>
      <c r="D464" s="1" t="s">
        <v>1084</v>
      </c>
      <c r="E464" s="1" t="s">
        <v>1085</v>
      </c>
      <c r="F464" s="1" t="s">
        <v>32</v>
      </c>
      <c r="G464" s="1" t="s">
        <v>1440</v>
      </c>
      <c r="H464" s="1" t="s">
        <v>1437</v>
      </c>
      <c r="I464" s="1" t="s">
        <v>1441</v>
      </c>
      <c r="J464" s="1" t="s">
        <v>1439</v>
      </c>
      <c r="K464" s="1" t="s">
        <v>71</v>
      </c>
      <c r="L464" s="1" t="s">
        <v>1278</v>
      </c>
      <c r="M464" s="1" t="s">
        <v>38</v>
      </c>
      <c r="N464" s="1" t="s">
        <v>30</v>
      </c>
      <c r="O464" s="1">
        <v>2</v>
      </c>
      <c r="P464" s="2">
        <v>90</v>
      </c>
      <c r="Q464" s="2">
        <f t="shared" si="14"/>
        <v>180</v>
      </c>
      <c r="R464" s="2">
        <v>180</v>
      </c>
      <c r="S464" s="2">
        <f t="shared" si="15"/>
        <v>360</v>
      </c>
      <c r="T464" s="4">
        <v>74</v>
      </c>
    </row>
    <row r="465" spans="1:20" ht="90" customHeight="1" x14ac:dyDescent="0.25">
      <c r="A465" s="1"/>
      <c r="B465" s="1" t="s">
        <v>19</v>
      </c>
      <c r="C465" s="1" t="s">
        <v>59</v>
      </c>
      <c r="D465" s="1" t="s">
        <v>1084</v>
      </c>
      <c r="E465" s="1" t="s">
        <v>1085</v>
      </c>
      <c r="F465" s="1" t="s">
        <v>32</v>
      </c>
      <c r="G465" s="1" t="s">
        <v>1442</v>
      </c>
      <c r="H465" s="1" t="s">
        <v>1437</v>
      </c>
      <c r="I465" s="1" t="s">
        <v>1443</v>
      </c>
      <c r="J465" s="1" t="s">
        <v>1439</v>
      </c>
      <c r="K465" s="1" t="s">
        <v>71</v>
      </c>
      <c r="L465" s="1" t="s">
        <v>1168</v>
      </c>
      <c r="M465" s="1" t="s">
        <v>38</v>
      </c>
      <c r="N465" s="1" t="s">
        <v>30</v>
      </c>
      <c r="O465" s="1">
        <v>2</v>
      </c>
      <c r="P465" s="2">
        <v>90</v>
      </c>
      <c r="Q465" s="2">
        <f t="shared" si="14"/>
        <v>180</v>
      </c>
      <c r="R465" s="2">
        <v>180</v>
      </c>
      <c r="S465" s="2">
        <f t="shared" si="15"/>
        <v>360</v>
      </c>
      <c r="T465" s="4">
        <v>74</v>
      </c>
    </row>
    <row r="466" spans="1:20" ht="90" customHeight="1" x14ac:dyDescent="0.25">
      <c r="A466" s="1"/>
      <c r="B466" s="1" t="s">
        <v>19</v>
      </c>
      <c r="C466" s="1" t="s">
        <v>59</v>
      </c>
      <c r="D466" s="1" t="s">
        <v>1084</v>
      </c>
      <c r="E466" s="1" t="s">
        <v>1085</v>
      </c>
      <c r="F466" s="1" t="s">
        <v>32</v>
      </c>
      <c r="G466" s="1" t="s">
        <v>1444</v>
      </c>
      <c r="H466" s="1" t="s">
        <v>1437</v>
      </c>
      <c r="I466" s="1" t="s">
        <v>1445</v>
      </c>
      <c r="J466" s="1" t="s">
        <v>1439</v>
      </c>
      <c r="K466" s="1" t="s">
        <v>71</v>
      </c>
      <c r="L466" s="1" t="s">
        <v>1171</v>
      </c>
      <c r="M466" s="1" t="s">
        <v>38</v>
      </c>
      <c r="N466" s="1" t="s">
        <v>30</v>
      </c>
      <c r="O466" s="1">
        <v>1</v>
      </c>
      <c r="P466" s="2">
        <v>90</v>
      </c>
      <c r="Q466" s="2">
        <f t="shared" si="14"/>
        <v>90</v>
      </c>
      <c r="R466" s="2">
        <v>180</v>
      </c>
      <c r="S466" s="2">
        <f t="shared" si="15"/>
        <v>180</v>
      </c>
      <c r="T466" s="4">
        <v>74</v>
      </c>
    </row>
    <row r="467" spans="1:20" ht="90" customHeight="1" x14ac:dyDescent="0.25">
      <c r="A467" s="1"/>
      <c r="B467" s="1" t="s">
        <v>19</v>
      </c>
      <c r="C467" s="1" t="s">
        <v>59</v>
      </c>
      <c r="D467" s="1" t="s">
        <v>1084</v>
      </c>
      <c r="E467" s="1" t="s">
        <v>1085</v>
      </c>
      <c r="F467" s="1" t="s">
        <v>32</v>
      </c>
      <c r="G467" s="1" t="s">
        <v>1446</v>
      </c>
      <c r="H467" s="1" t="s">
        <v>1437</v>
      </c>
      <c r="I467" s="1" t="s">
        <v>1447</v>
      </c>
      <c r="J467" s="1" t="s">
        <v>1439</v>
      </c>
      <c r="K467" s="1" t="s">
        <v>71</v>
      </c>
      <c r="L467" s="1" t="s">
        <v>1115</v>
      </c>
      <c r="M467" s="1" t="s">
        <v>38</v>
      </c>
      <c r="N467" s="1" t="s">
        <v>30</v>
      </c>
      <c r="O467" s="1">
        <v>2</v>
      </c>
      <c r="P467" s="2">
        <v>90</v>
      </c>
      <c r="Q467" s="2">
        <f t="shared" si="14"/>
        <v>180</v>
      </c>
      <c r="R467" s="2">
        <v>180</v>
      </c>
      <c r="S467" s="2">
        <f t="shared" si="15"/>
        <v>360</v>
      </c>
      <c r="T467" s="4">
        <v>74</v>
      </c>
    </row>
    <row r="468" spans="1:20" ht="90" customHeight="1" x14ac:dyDescent="0.25">
      <c r="A468" s="1"/>
      <c r="B468" s="1" t="s">
        <v>19</v>
      </c>
      <c r="C468" s="1" t="s">
        <v>59</v>
      </c>
      <c r="D468" s="1" t="s">
        <v>1084</v>
      </c>
      <c r="E468" s="1" t="s">
        <v>1085</v>
      </c>
      <c r="F468" s="1" t="s">
        <v>32</v>
      </c>
      <c r="G468" s="1" t="s">
        <v>1448</v>
      </c>
      <c r="H468" s="1" t="s">
        <v>1437</v>
      </c>
      <c r="I468" s="1" t="s">
        <v>1449</v>
      </c>
      <c r="J468" s="1" t="s">
        <v>1439</v>
      </c>
      <c r="K468" s="1" t="s">
        <v>71</v>
      </c>
      <c r="L468" s="1" t="s">
        <v>1118</v>
      </c>
      <c r="M468" s="1" t="s">
        <v>38</v>
      </c>
      <c r="N468" s="1" t="s">
        <v>30</v>
      </c>
      <c r="O468" s="1">
        <v>2</v>
      </c>
      <c r="P468" s="2">
        <v>90</v>
      </c>
      <c r="Q468" s="2">
        <f t="shared" si="14"/>
        <v>180</v>
      </c>
      <c r="R468" s="2">
        <v>180</v>
      </c>
      <c r="S468" s="2">
        <f t="shared" si="15"/>
        <v>360</v>
      </c>
      <c r="T468" s="4">
        <v>74</v>
      </c>
    </row>
    <row r="469" spans="1:20" ht="90" customHeight="1" x14ac:dyDescent="0.25">
      <c r="A469" s="1"/>
      <c r="B469" s="1" t="s">
        <v>19</v>
      </c>
      <c r="C469" s="1" t="s">
        <v>59</v>
      </c>
      <c r="D469" s="1" t="s">
        <v>1084</v>
      </c>
      <c r="E469" s="1" t="s">
        <v>1085</v>
      </c>
      <c r="F469" s="1" t="s">
        <v>32</v>
      </c>
      <c r="G469" s="1" t="s">
        <v>1450</v>
      </c>
      <c r="H469" s="1" t="s">
        <v>1437</v>
      </c>
      <c r="I469" s="1" t="s">
        <v>1451</v>
      </c>
      <c r="J469" s="1" t="s">
        <v>1439</v>
      </c>
      <c r="K469" s="1" t="s">
        <v>71</v>
      </c>
      <c r="L469" s="1" t="s">
        <v>1121</v>
      </c>
      <c r="M469" s="1" t="s">
        <v>38</v>
      </c>
      <c r="N469" s="1" t="s">
        <v>30</v>
      </c>
      <c r="O469" s="1">
        <v>3</v>
      </c>
      <c r="P469" s="2">
        <v>90</v>
      </c>
      <c r="Q469" s="2">
        <f t="shared" si="14"/>
        <v>270</v>
      </c>
      <c r="R469" s="2">
        <v>180</v>
      </c>
      <c r="S469" s="2">
        <f t="shared" si="15"/>
        <v>540</v>
      </c>
      <c r="T469" s="4">
        <v>74</v>
      </c>
    </row>
    <row r="470" spans="1:20" ht="90" customHeight="1" x14ac:dyDescent="0.25">
      <c r="A470" s="1"/>
      <c r="B470" s="1" t="s">
        <v>19</v>
      </c>
      <c r="C470" s="1" t="s">
        <v>59</v>
      </c>
      <c r="D470" s="1" t="s">
        <v>1084</v>
      </c>
      <c r="E470" s="1" t="s">
        <v>1085</v>
      </c>
      <c r="F470" s="1" t="s">
        <v>32</v>
      </c>
      <c r="G470" s="1" t="s">
        <v>1452</v>
      </c>
      <c r="H470" s="1" t="s">
        <v>1437</v>
      </c>
      <c r="I470" s="1" t="s">
        <v>1453</v>
      </c>
      <c r="J470" s="1" t="s">
        <v>1439</v>
      </c>
      <c r="K470" s="1" t="s">
        <v>71</v>
      </c>
      <c r="L470" s="1" t="s">
        <v>1124</v>
      </c>
      <c r="M470" s="1" t="s">
        <v>38</v>
      </c>
      <c r="N470" s="1" t="s">
        <v>30</v>
      </c>
      <c r="O470" s="1">
        <v>4</v>
      </c>
      <c r="P470" s="2">
        <v>90</v>
      </c>
      <c r="Q470" s="2">
        <f t="shared" si="14"/>
        <v>360</v>
      </c>
      <c r="R470" s="2">
        <v>180</v>
      </c>
      <c r="S470" s="2">
        <f t="shared" si="15"/>
        <v>720</v>
      </c>
      <c r="T470" s="4">
        <v>74</v>
      </c>
    </row>
    <row r="471" spans="1:20" ht="90" customHeight="1" x14ac:dyDescent="0.25">
      <c r="A471" s="1"/>
      <c r="B471" s="1" t="s">
        <v>19</v>
      </c>
      <c r="C471" s="1" t="s">
        <v>59</v>
      </c>
      <c r="D471" s="1" t="s">
        <v>1084</v>
      </c>
      <c r="E471" s="1" t="s">
        <v>1085</v>
      </c>
      <c r="F471" s="1" t="s">
        <v>32</v>
      </c>
      <c r="G471" s="1" t="s">
        <v>1454</v>
      </c>
      <c r="H471" s="1" t="s">
        <v>1437</v>
      </c>
      <c r="I471" s="1" t="s">
        <v>1455</v>
      </c>
      <c r="J471" s="1" t="s">
        <v>1439</v>
      </c>
      <c r="K471" s="1" t="s">
        <v>71</v>
      </c>
      <c r="L471" s="1" t="s">
        <v>1127</v>
      </c>
      <c r="M471" s="1" t="s">
        <v>38</v>
      </c>
      <c r="N471" s="1" t="s">
        <v>30</v>
      </c>
      <c r="O471" s="1">
        <v>4</v>
      </c>
      <c r="P471" s="2">
        <v>90</v>
      </c>
      <c r="Q471" s="2">
        <f t="shared" si="14"/>
        <v>360</v>
      </c>
      <c r="R471" s="2">
        <v>180</v>
      </c>
      <c r="S471" s="2">
        <f t="shared" si="15"/>
        <v>720</v>
      </c>
      <c r="T471" s="4">
        <v>74</v>
      </c>
    </row>
    <row r="472" spans="1:20" ht="90" customHeight="1" x14ac:dyDescent="0.25">
      <c r="A472" s="1"/>
      <c r="B472" s="1" t="s">
        <v>19</v>
      </c>
      <c r="C472" s="1" t="s">
        <v>59</v>
      </c>
      <c r="D472" s="1" t="s">
        <v>1084</v>
      </c>
      <c r="E472" s="1" t="s">
        <v>1085</v>
      </c>
      <c r="F472" s="1" t="s">
        <v>32</v>
      </c>
      <c r="G472" s="1" t="s">
        <v>1456</v>
      </c>
      <c r="H472" s="1" t="s">
        <v>1457</v>
      </c>
      <c r="I472" s="1" t="s">
        <v>1458</v>
      </c>
      <c r="J472" s="1" t="s">
        <v>1459</v>
      </c>
      <c r="K472" s="1" t="s">
        <v>1460</v>
      </c>
      <c r="L472" s="1" t="s">
        <v>1090</v>
      </c>
      <c r="M472" s="1" t="s">
        <v>1392</v>
      </c>
      <c r="N472" s="1" t="s">
        <v>30</v>
      </c>
      <c r="O472" s="1">
        <v>1</v>
      </c>
      <c r="P472" s="2">
        <v>97.49</v>
      </c>
      <c r="Q472" s="2">
        <f t="shared" si="14"/>
        <v>97.49</v>
      </c>
      <c r="R472" s="2">
        <v>195</v>
      </c>
      <c r="S472" s="2">
        <f t="shared" si="15"/>
        <v>195</v>
      </c>
      <c r="T472" s="4">
        <v>79.989999999999995</v>
      </c>
    </row>
    <row r="473" spans="1:20" ht="90" customHeight="1" x14ac:dyDescent="0.25">
      <c r="A473" s="1"/>
      <c r="B473" s="1" t="s">
        <v>19</v>
      </c>
      <c r="C473" s="1" t="s">
        <v>59</v>
      </c>
      <c r="D473" s="1" t="s">
        <v>1084</v>
      </c>
      <c r="E473" s="1" t="s">
        <v>1085</v>
      </c>
      <c r="F473" s="1" t="s">
        <v>32</v>
      </c>
      <c r="G473" s="1" t="s">
        <v>1461</v>
      </c>
      <c r="H473" s="1" t="s">
        <v>1457</v>
      </c>
      <c r="I473" s="1" t="s">
        <v>1462</v>
      </c>
      <c r="J473" s="1" t="s">
        <v>1459</v>
      </c>
      <c r="K473" s="1" t="s">
        <v>1460</v>
      </c>
      <c r="L473" s="1" t="s">
        <v>1093</v>
      </c>
      <c r="M473" s="1" t="s">
        <v>1392</v>
      </c>
      <c r="N473" s="1" t="s">
        <v>30</v>
      </c>
      <c r="O473" s="1">
        <v>2</v>
      </c>
      <c r="P473" s="2">
        <v>97.49</v>
      </c>
      <c r="Q473" s="2">
        <f t="shared" si="14"/>
        <v>194.98</v>
      </c>
      <c r="R473" s="2">
        <v>195</v>
      </c>
      <c r="S473" s="2">
        <f t="shared" si="15"/>
        <v>390</v>
      </c>
      <c r="T473" s="4">
        <v>79.989999999999995</v>
      </c>
    </row>
    <row r="474" spans="1:20" ht="90" customHeight="1" x14ac:dyDescent="0.25">
      <c r="A474" s="1"/>
      <c r="B474" s="1" t="s">
        <v>19</v>
      </c>
      <c r="C474" s="1" t="s">
        <v>59</v>
      </c>
      <c r="D474" s="1" t="s">
        <v>1084</v>
      </c>
      <c r="E474" s="1" t="s">
        <v>1085</v>
      </c>
      <c r="F474" s="1" t="s">
        <v>32</v>
      </c>
      <c r="G474" s="1" t="s">
        <v>1463</v>
      </c>
      <c r="H474" s="1" t="s">
        <v>1457</v>
      </c>
      <c r="I474" s="1" t="s">
        <v>1464</v>
      </c>
      <c r="J474" s="1" t="s">
        <v>1459</v>
      </c>
      <c r="K474" s="1" t="s">
        <v>1460</v>
      </c>
      <c r="L474" s="1" t="s">
        <v>1096</v>
      </c>
      <c r="M474" s="1" t="s">
        <v>1392</v>
      </c>
      <c r="N474" s="1" t="s">
        <v>30</v>
      </c>
      <c r="O474" s="1">
        <v>3</v>
      </c>
      <c r="P474" s="2">
        <v>97.49</v>
      </c>
      <c r="Q474" s="2">
        <f t="shared" si="14"/>
        <v>292.46999999999997</v>
      </c>
      <c r="R474" s="2">
        <v>195</v>
      </c>
      <c r="S474" s="2">
        <f t="shared" si="15"/>
        <v>585</v>
      </c>
      <c r="T474" s="4">
        <v>79.989999999999995</v>
      </c>
    </row>
    <row r="475" spans="1:20" ht="90" customHeight="1" x14ac:dyDescent="0.25">
      <c r="A475" s="1"/>
      <c r="B475" s="1" t="s">
        <v>19</v>
      </c>
      <c r="C475" s="1" t="s">
        <v>59</v>
      </c>
      <c r="D475" s="1" t="s">
        <v>1084</v>
      </c>
      <c r="E475" s="1" t="s">
        <v>1085</v>
      </c>
      <c r="F475" s="1" t="s">
        <v>32</v>
      </c>
      <c r="G475" s="1" t="s">
        <v>1465</v>
      </c>
      <c r="H475" s="1" t="s">
        <v>1457</v>
      </c>
      <c r="I475" s="1" t="s">
        <v>1466</v>
      </c>
      <c r="J475" s="1" t="s">
        <v>1459</v>
      </c>
      <c r="K475" s="1" t="s">
        <v>1460</v>
      </c>
      <c r="L475" s="1" t="s">
        <v>1110</v>
      </c>
      <c r="M475" s="1" t="s">
        <v>1392</v>
      </c>
      <c r="N475" s="1" t="s">
        <v>30</v>
      </c>
      <c r="O475" s="1">
        <v>6</v>
      </c>
      <c r="P475" s="2">
        <v>97.49</v>
      </c>
      <c r="Q475" s="2">
        <f t="shared" si="14"/>
        <v>584.93999999999994</v>
      </c>
      <c r="R475" s="2">
        <v>195</v>
      </c>
      <c r="S475" s="2">
        <f t="shared" si="15"/>
        <v>1170</v>
      </c>
      <c r="T475" s="4">
        <v>79.989999999999995</v>
      </c>
    </row>
    <row r="476" spans="1:20" ht="90" customHeight="1" x14ac:dyDescent="0.25">
      <c r="A476" s="1"/>
      <c r="B476" s="1" t="s">
        <v>19</v>
      </c>
      <c r="C476" s="1" t="s">
        <v>31</v>
      </c>
      <c r="D476" s="1" t="s">
        <v>1084</v>
      </c>
      <c r="E476" s="1" t="s">
        <v>1085</v>
      </c>
      <c r="F476" s="1" t="s">
        <v>32</v>
      </c>
      <c r="G476" s="1" t="s">
        <v>1467</v>
      </c>
      <c r="H476" s="1" t="s">
        <v>1468</v>
      </c>
      <c r="I476" s="1" t="s">
        <v>1469</v>
      </c>
      <c r="J476" s="1" t="s">
        <v>1470</v>
      </c>
      <c r="K476" s="1" t="s">
        <v>135</v>
      </c>
      <c r="L476" s="1" t="s">
        <v>1104</v>
      </c>
      <c r="M476" s="1" t="s">
        <v>52</v>
      </c>
      <c r="N476" s="1" t="s">
        <v>1471</v>
      </c>
      <c r="O476" s="1">
        <v>1</v>
      </c>
      <c r="P476" s="2">
        <v>80</v>
      </c>
      <c r="Q476" s="2">
        <f t="shared" si="14"/>
        <v>80</v>
      </c>
      <c r="R476" s="2">
        <v>160</v>
      </c>
      <c r="S476" s="2">
        <f t="shared" si="15"/>
        <v>160</v>
      </c>
      <c r="T476" s="4">
        <v>62</v>
      </c>
    </row>
    <row r="477" spans="1:20" ht="90" customHeight="1" x14ac:dyDescent="0.25">
      <c r="A477" s="1"/>
      <c r="B477" s="1" t="s">
        <v>19</v>
      </c>
      <c r="C477" s="1" t="s">
        <v>31</v>
      </c>
      <c r="D477" s="1" t="s">
        <v>1084</v>
      </c>
      <c r="E477" s="1" t="s">
        <v>1085</v>
      </c>
      <c r="F477" s="1" t="s">
        <v>32</v>
      </c>
      <c r="G477" s="1" t="s">
        <v>1472</v>
      </c>
      <c r="H477" s="1" t="s">
        <v>1468</v>
      </c>
      <c r="I477" s="1" t="s">
        <v>1473</v>
      </c>
      <c r="J477" s="1" t="s">
        <v>1470</v>
      </c>
      <c r="K477" s="1" t="s">
        <v>135</v>
      </c>
      <c r="L477" s="1" t="s">
        <v>1278</v>
      </c>
      <c r="M477" s="1" t="s">
        <v>52</v>
      </c>
      <c r="N477" s="1" t="s">
        <v>1471</v>
      </c>
      <c r="O477" s="1">
        <v>2</v>
      </c>
      <c r="P477" s="2">
        <v>80</v>
      </c>
      <c r="Q477" s="2">
        <f t="shared" si="14"/>
        <v>160</v>
      </c>
      <c r="R477" s="2">
        <v>160</v>
      </c>
      <c r="S477" s="2">
        <f t="shared" si="15"/>
        <v>320</v>
      </c>
      <c r="T477" s="4">
        <v>66</v>
      </c>
    </row>
    <row r="478" spans="1:20" ht="90" customHeight="1" x14ac:dyDescent="0.25">
      <c r="A478" s="1"/>
      <c r="B478" s="1" t="s">
        <v>19</v>
      </c>
      <c r="C478" s="1" t="s">
        <v>31</v>
      </c>
      <c r="D478" s="1" t="s">
        <v>1084</v>
      </c>
      <c r="E478" s="1" t="s">
        <v>1085</v>
      </c>
      <c r="F478" s="1" t="s">
        <v>32</v>
      </c>
      <c r="G478" s="1" t="s">
        <v>1474</v>
      </c>
      <c r="H478" s="1" t="s">
        <v>1468</v>
      </c>
      <c r="I478" s="1" t="s">
        <v>1475</v>
      </c>
      <c r="J478" s="1" t="s">
        <v>1470</v>
      </c>
      <c r="K478" s="1" t="s">
        <v>135</v>
      </c>
      <c r="L478" s="1" t="s">
        <v>1171</v>
      </c>
      <c r="M478" s="1" t="s">
        <v>52</v>
      </c>
      <c r="N478" s="1" t="s">
        <v>1471</v>
      </c>
      <c r="O478" s="1">
        <v>2</v>
      </c>
      <c r="P478" s="2">
        <v>80</v>
      </c>
      <c r="Q478" s="2">
        <f t="shared" si="14"/>
        <v>160</v>
      </c>
      <c r="R478" s="2">
        <v>160</v>
      </c>
      <c r="S478" s="2">
        <f t="shared" si="15"/>
        <v>320</v>
      </c>
      <c r="T478" s="4">
        <v>66</v>
      </c>
    </row>
    <row r="479" spans="1:20" ht="90" customHeight="1" x14ac:dyDescent="0.25">
      <c r="A479" s="1"/>
      <c r="B479" s="1" t="s">
        <v>19</v>
      </c>
      <c r="C479" s="1" t="s">
        <v>31</v>
      </c>
      <c r="D479" s="1" t="s">
        <v>1084</v>
      </c>
      <c r="E479" s="1" t="s">
        <v>1085</v>
      </c>
      <c r="F479" s="1" t="s">
        <v>32</v>
      </c>
      <c r="G479" s="1" t="s">
        <v>1476</v>
      </c>
      <c r="H479" s="1" t="s">
        <v>1468</v>
      </c>
      <c r="I479" s="1" t="s">
        <v>1477</v>
      </c>
      <c r="J479" s="1" t="s">
        <v>1470</v>
      </c>
      <c r="K479" s="1" t="s">
        <v>135</v>
      </c>
      <c r="L479" s="1" t="s">
        <v>1099</v>
      </c>
      <c r="M479" s="1" t="s">
        <v>52</v>
      </c>
      <c r="N479" s="1" t="s">
        <v>1471</v>
      </c>
      <c r="O479" s="1">
        <v>2</v>
      </c>
      <c r="P479" s="2">
        <v>80</v>
      </c>
      <c r="Q479" s="2">
        <f t="shared" si="14"/>
        <v>160</v>
      </c>
      <c r="R479" s="2">
        <v>160</v>
      </c>
      <c r="S479" s="2">
        <f t="shared" si="15"/>
        <v>320</v>
      </c>
      <c r="T479" s="4">
        <v>66</v>
      </c>
    </row>
    <row r="480" spans="1:20" ht="90" customHeight="1" x14ac:dyDescent="0.25">
      <c r="A480" s="1"/>
      <c r="B480" s="1" t="s">
        <v>19</v>
      </c>
      <c r="C480" s="1" t="s">
        <v>31</v>
      </c>
      <c r="D480" s="1" t="s">
        <v>1084</v>
      </c>
      <c r="E480" s="1" t="s">
        <v>1085</v>
      </c>
      <c r="F480" s="1" t="s">
        <v>32</v>
      </c>
      <c r="G480" s="1" t="s">
        <v>1478</v>
      </c>
      <c r="H480" s="1" t="s">
        <v>1468</v>
      </c>
      <c r="I480" s="1" t="s">
        <v>1479</v>
      </c>
      <c r="J480" s="1" t="s">
        <v>1470</v>
      </c>
      <c r="K480" s="1" t="s">
        <v>135</v>
      </c>
      <c r="L480" s="1" t="s">
        <v>1115</v>
      </c>
      <c r="M480" s="1" t="s">
        <v>52</v>
      </c>
      <c r="N480" s="1" t="s">
        <v>1471</v>
      </c>
      <c r="O480" s="1">
        <v>2</v>
      </c>
      <c r="P480" s="2">
        <v>80</v>
      </c>
      <c r="Q480" s="2">
        <f t="shared" si="14"/>
        <v>160</v>
      </c>
      <c r="R480" s="2">
        <v>160</v>
      </c>
      <c r="S480" s="2">
        <f t="shared" si="15"/>
        <v>320</v>
      </c>
      <c r="T480" s="4">
        <v>66</v>
      </c>
    </row>
    <row r="481" spans="1:20" ht="90" customHeight="1" x14ac:dyDescent="0.25">
      <c r="A481" s="1"/>
      <c r="B481" s="1" t="s">
        <v>19</v>
      </c>
      <c r="C481" s="1" t="s">
        <v>31</v>
      </c>
      <c r="D481" s="1" t="s">
        <v>1084</v>
      </c>
      <c r="E481" s="1" t="s">
        <v>1085</v>
      </c>
      <c r="F481" s="1" t="s">
        <v>32</v>
      </c>
      <c r="G481" s="1" t="s">
        <v>1480</v>
      </c>
      <c r="H481" s="1" t="s">
        <v>1468</v>
      </c>
      <c r="I481" s="1" t="s">
        <v>1481</v>
      </c>
      <c r="J481" s="1" t="s">
        <v>1470</v>
      </c>
      <c r="K481" s="1" t="s">
        <v>135</v>
      </c>
      <c r="L481" s="1" t="s">
        <v>1118</v>
      </c>
      <c r="M481" s="1" t="s">
        <v>52</v>
      </c>
      <c r="N481" s="1" t="s">
        <v>1471</v>
      </c>
      <c r="O481" s="1">
        <v>2</v>
      </c>
      <c r="P481" s="2">
        <v>80</v>
      </c>
      <c r="Q481" s="2">
        <f t="shared" si="14"/>
        <v>160</v>
      </c>
      <c r="R481" s="2">
        <v>160</v>
      </c>
      <c r="S481" s="2">
        <f t="shared" si="15"/>
        <v>320</v>
      </c>
      <c r="T481" s="4">
        <v>66</v>
      </c>
    </row>
    <row r="482" spans="1:20" ht="90" customHeight="1" x14ac:dyDescent="0.25">
      <c r="A482" s="1"/>
      <c r="B482" s="1" t="s">
        <v>19</v>
      </c>
      <c r="C482" s="1" t="s">
        <v>59</v>
      </c>
      <c r="D482" s="1" t="s">
        <v>1084</v>
      </c>
      <c r="E482" s="1" t="s">
        <v>1085</v>
      </c>
      <c r="F482" s="1" t="s">
        <v>30</v>
      </c>
      <c r="G482" s="1" t="s">
        <v>1482</v>
      </c>
      <c r="H482" s="1" t="s">
        <v>1483</v>
      </c>
      <c r="I482" s="1" t="s">
        <v>1484</v>
      </c>
      <c r="J482" s="1" t="s">
        <v>1485</v>
      </c>
      <c r="K482" s="1" t="s">
        <v>30</v>
      </c>
      <c r="L482" s="1" t="s">
        <v>30</v>
      </c>
      <c r="M482" s="1" t="s">
        <v>30</v>
      </c>
      <c r="N482" s="1" t="s">
        <v>30</v>
      </c>
      <c r="O482" s="1">
        <v>2</v>
      </c>
      <c r="P482" s="2">
        <v>107.5</v>
      </c>
      <c r="Q482" s="2">
        <f t="shared" si="14"/>
        <v>215</v>
      </c>
      <c r="R482" s="2">
        <v>215</v>
      </c>
      <c r="S482" s="2">
        <f t="shared" si="15"/>
        <v>430</v>
      </c>
      <c r="T482" s="4">
        <v>66.5</v>
      </c>
    </row>
    <row r="483" spans="1:20" ht="90" customHeight="1" x14ac:dyDescent="0.25">
      <c r="A483" s="1"/>
      <c r="B483" s="1" t="s">
        <v>19</v>
      </c>
      <c r="C483" s="1" t="s">
        <v>59</v>
      </c>
      <c r="D483" s="1" t="s">
        <v>1084</v>
      </c>
      <c r="E483" s="1" t="s">
        <v>1085</v>
      </c>
      <c r="F483" s="1" t="s">
        <v>30</v>
      </c>
      <c r="G483" s="1" t="s">
        <v>1486</v>
      </c>
      <c r="H483" s="1" t="s">
        <v>1483</v>
      </c>
      <c r="I483" s="1" t="s">
        <v>1487</v>
      </c>
      <c r="J483" s="1" t="s">
        <v>1485</v>
      </c>
      <c r="K483" s="1" t="s">
        <v>30</v>
      </c>
      <c r="L483" s="1" t="s">
        <v>30</v>
      </c>
      <c r="M483" s="1" t="s">
        <v>30</v>
      </c>
      <c r="N483" s="1" t="s">
        <v>30</v>
      </c>
      <c r="O483" s="1">
        <v>1</v>
      </c>
      <c r="P483" s="2">
        <v>107.5</v>
      </c>
      <c r="Q483" s="2">
        <f t="shared" si="14"/>
        <v>107.5</v>
      </c>
      <c r="R483" s="2">
        <v>215</v>
      </c>
      <c r="S483" s="2">
        <f t="shared" si="15"/>
        <v>215</v>
      </c>
      <c r="T483" s="4">
        <v>66.5</v>
      </c>
    </row>
    <row r="484" spans="1:20" ht="90" customHeight="1" x14ac:dyDescent="0.25">
      <c r="A484" s="1"/>
      <c r="B484" s="1" t="s">
        <v>19</v>
      </c>
      <c r="C484" s="1" t="s">
        <v>59</v>
      </c>
      <c r="D484" s="1" t="s">
        <v>1084</v>
      </c>
      <c r="E484" s="1" t="s">
        <v>1085</v>
      </c>
      <c r="F484" s="1" t="s">
        <v>32</v>
      </c>
      <c r="G484" s="1" t="s">
        <v>1488</v>
      </c>
      <c r="H484" s="1" t="s">
        <v>1489</v>
      </c>
      <c r="I484" s="1" t="s">
        <v>1490</v>
      </c>
      <c r="J484" s="1" t="s">
        <v>1491</v>
      </c>
      <c r="K484" s="1" t="s">
        <v>28</v>
      </c>
      <c r="L484" s="1" t="s">
        <v>1104</v>
      </c>
      <c r="M484" s="1" t="s">
        <v>38</v>
      </c>
      <c r="N484" s="1" t="s">
        <v>30</v>
      </c>
      <c r="O484" s="1">
        <v>6</v>
      </c>
      <c r="P484" s="2">
        <v>55</v>
      </c>
      <c r="Q484" s="2">
        <f t="shared" si="14"/>
        <v>330</v>
      </c>
      <c r="R484" s="2">
        <v>110</v>
      </c>
      <c r="S484" s="2">
        <f t="shared" si="15"/>
        <v>660</v>
      </c>
      <c r="T484" s="4">
        <v>46</v>
      </c>
    </row>
    <row r="485" spans="1:20" ht="90" customHeight="1" x14ac:dyDescent="0.25">
      <c r="A485" s="1"/>
      <c r="B485" s="1" t="s">
        <v>19</v>
      </c>
      <c r="C485" s="1" t="s">
        <v>59</v>
      </c>
      <c r="D485" s="1" t="s">
        <v>1084</v>
      </c>
      <c r="E485" s="1" t="s">
        <v>1085</v>
      </c>
      <c r="F485" s="1" t="s">
        <v>32</v>
      </c>
      <c r="G485" s="1" t="s">
        <v>1492</v>
      </c>
      <c r="H485" s="1" t="s">
        <v>1489</v>
      </c>
      <c r="I485" s="1" t="s">
        <v>1493</v>
      </c>
      <c r="J485" s="1" t="s">
        <v>1491</v>
      </c>
      <c r="K485" s="1" t="s">
        <v>28</v>
      </c>
      <c r="L485" s="1" t="s">
        <v>1278</v>
      </c>
      <c r="M485" s="1" t="s">
        <v>38</v>
      </c>
      <c r="N485" s="1" t="s">
        <v>30</v>
      </c>
      <c r="O485" s="1">
        <v>6</v>
      </c>
      <c r="P485" s="2">
        <v>55</v>
      </c>
      <c r="Q485" s="2">
        <f t="shared" si="14"/>
        <v>330</v>
      </c>
      <c r="R485" s="2">
        <v>110</v>
      </c>
      <c r="S485" s="2">
        <f t="shared" si="15"/>
        <v>660</v>
      </c>
      <c r="T485" s="4">
        <v>46</v>
      </c>
    </row>
    <row r="486" spans="1:20" ht="90" customHeight="1" x14ac:dyDescent="0.25">
      <c r="A486" s="1"/>
      <c r="B486" s="1" t="s">
        <v>19</v>
      </c>
      <c r="C486" s="1" t="s">
        <v>59</v>
      </c>
      <c r="D486" s="1" t="s">
        <v>1084</v>
      </c>
      <c r="E486" s="1" t="s">
        <v>1085</v>
      </c>
      <c r="F486" s="1" t="s">
        <v>32</v>
      </c>
      <c r="G486" s="1" t="s">
        <v>1494</v>
      </c>
      <c r="H486" s="1" t="s">
        <v>1489</v>
      </c>
      <c r="I486" s="1" t="s">
        <v>1495</v>
      </c>
      <c r="J486" s="1" t="s">
        <v>1491</v>
      </c>
      <c r="K486" s="1" t="s">
        <v>28</v>
      </c>
      <c r="L486" s="1" t="s">
        <v>1168</v>
      </c>
      <c r="M486" s="1" t="s">
        <v>38</v>
      </c>
      <c r="N486" s="1" t="s">
        <v>30</v>
      </c>
      <c r="O486" s="1">
        <v>6</v>
      </c>
      <c r="P486" s="2">
        <v>55</v>
      </c>
      <c r="Q486" s="2">
        <f t="shared" si="14"/>
        <v>330</v>
      </c>
      <c r="R486" s="2">
        <v>110</v>
      </c>
      <c r="S486" s="2">
        <f t="shared" si="15"/>
        <v>660</v>
      </c>
      <c r="T486" s="4">
        <v>46</v>
      </c>
    </row>
    <row r="487" spans="1:20" ht="90" customHeight="1" x14ac:dyDescent="0.25">
      <c r="A487" s="1"/>
      <c r="B487" s="1" t="s">
        <v>19</v>
      </c>
      <c r="C487" s="1" t="s">
        <v>59</v>
      </c>
      <c r="D487" s="1" t="s">
        <v>1084</v>
      </c>
      <c r="E487" s="1" t="s">
        <v>1085</v>
      </c>
      <c r="F487" s="1" t="s">
        <v>32</v>
      </c>
      <c r="G487" s="1" t="s">
        <v>1496</v>
      </c>
      <c r="H487" s="1" t="s">
        <v>1489</v>
      </c>
      <c r="I487" s="1" t="s">
        <v>1497</v>
      </c>
      <c r="J487" s="1" t="s">
        <v>1491</v>
      </c>
      <c r="K487" s="1" t="s">
        <v>28</v>
      </c>
      <c r="L487" s="1" t="s">
        <v>1171</v>
      </c>
      <c r="M487" s="1" t="s">
        <v>38</v>
      </c>
      <c r="N487" s="1" t="s">
        <v>30</v>
      </c>
      <c r="O487" s="1">
        <v>2</v>
      </c>
      <c r="P487" s="2">
        <v>55</v>
      </c>
      <c r="Q487" s="2">
        <f t="shared" si="14"/>
        <v>110</v>
      </c>
      <c r="R487" s="2">
        <v>110</v>
      </c>
      <c r="S487" s="2">
        <f t="shared" si="15"/>
        <v>220</v>
      </c>
      <c r="T487" s="4">
        <v>46</v>
      </c>
    </row>
    <row r="488" spans="1:20" ht="90" customHeight="1" x14ac:dyDescent="0.25">
      <c r="A488" s="1"/>
      <c r="B488" s="1" t="s">
        <v>19</v>
      </c>
      <c r="C488" s="1" t="s">
        <v>59</v>
      </c>
      <c r="D488" s="1" t="s">
        <v>1084</v>
      </c>
      <c r="E488" s="1" t="s">
        <v>1085</v>
      </c>
      <c r="F488" s="1" t="s">
        <v>32</v>
      </c>
      <c r="G488" s="1" t="s">
        <v>1498</v>
      </c>
      <c r="H488" s="1" t="s">
        <v>1489</v>
      </c>
      <c r="I488" s="1" t="s">
        <v>1499</v>
      </c>
      <c r="J488" s="1" t="s">
        <v>1491</v>
      </c>
      <c r="K488" s="1" t="s">
        <v>28</v>
      </c>
      <c r="L488" s="1" t="s">
        <v>1174</v>
      </c>
      <c r="M488" s="1" t="s">
        <v>38</v>
      </c>
      <c r="N488" s="1" t="s">
        <v>30</v>
      </c>
      <c r="O488" s="1">
        <v>2</v>
      </c>
      <c r="P488" s="2">
        <v>55</v>
      </c>
      <c r="Q488" s="2">
        <f t="shared" si="14"/>
        <v>110</v>
      </c>
      <c r="R488" s="2">
        <v>110</v>
      </c>
      <c r="S488" s="2">
        <f t="shared" si="15"/>
        <v>220</v>
      </c>
      <c r="T488" s="4">
        <v>46</v>
      </c>
    </row>
    <row r="489" spans="1:20" ht="90" customHeight="1" x14ac:dyDescent="0.25">
      <c r="A489" s="1"/>
      <c r="B489" s="1" t="s">
        <v>19</v>
      </c>
      <c r="C489" s="1" t="s">
        <v>59</v>
      </c>
      <c r="D489" s="1" t="s">
        <v>1084</v>
      </c>
      <c r="E489" s="1" t="s">
        <v>1085</v>
      </c>
      <c r="F489" s="1" t="s">
        <v>32</v>
      </c>
      <c r="G489" s="1" t="s">
        <v>1500</v>
      </c>
      <c r="H489" s="1" t="s">
        <v>1489</v>
      </c>
      <c r="I489" s="1" t="s">
        <v>1501</v>
      </c>
      <c r="J489" s="1" t="s">
        <v>1491</v>
      </c>
      <c r="K489" s="1" t="s">
        <v>28</v>
      </c>
      <c r="L489" s="1" t="s">
        <v>1180</v>
      </c>
      <c r="M489" s="1" t="s">
        <v>38</v>
      </c>
      <c r="N489" s="1" t="s">
        <v>30</v>
      </c>
      <c r="O489" s="1">
        <v>2</v>
      </c>
      <c r="P489" s="2">
        <v>55</v>
      </c>
      <c r="Q489" s="2">
        <f t="shared" si="14"/>
        <v>110</v>
      </c>
      <c r="R489" s="2">
        <v>110</v>
      </c>
      <c r="S489" s="2">
        <f t="shared" si="15"/>
        <v>220</v>
      </c>
      <c r="T489" s="4">
        <v>46</v>
      </c>
    </row>
    <row r="490" spans="1:20" ht="90" customHeight="1" x14ac:dyDescent="0.25">
      <c r="A490" s="1"/>
      <c r="B490" s="1" t="s">
        <v>19</v>
      </c>
      <c r="C490" s="1" t="s">
        <v>59</v>
      </c>
      <c r="D490" s="1" t="s">
        <v>1084</v>
      </c>
      <c r="E490" s="1" t="s">
        <v>1085</v>
      </c>
      <c r="F490" s="1" t="s">
        <v>32</v>
      </c>
      <c r="G490" s="1" t="s">
        <v>1502</v>
      </c>
      <c r="H490" s="1" t="s">
        <v>1489</v>
      </c>
      <c r="I490" s="1" t="s">
        <v>1503</v>
      </c>
      <c r="J490" s="1" t="s">
        <v>1491</v>
      </c>
      <c r="K490" s="1" t="s">
        <v>28</v>
      </c>
      <c r="L490" s="1" t="s">
        <v>1184</v>
      </c>
      <c r="M490" s="1" t="s">
        <v>38</v>
      </c>
      <c r="N490" s="1" t="s">
        <v>30</v>
      </c>
      <c r="O490" s="1">
        <v>1</v>
      </c>
      <c r="P490" s="2">
        <v>55</v>
      </c>
      <c r="Q490" s="2">
        <f t="shared" si="14"/>
        <v>55</v>
      </c>
      <c r="R490" s="2">
        <v>110</v>
      </c>
      <c r="S490" s="2">
        <f t="shared" si="15"/>
        <v>110</v>
      </c>
      <c r="T490" s="4">
        <v>46</v>
      </c>
    </row>
    <row r="491" spans="1:20" ht="90" customHeight="1" x14ac:dyDescent="0.25">
      <c r="A491" s="1"/>
      <c r="B491" s="1" t="s">
        <v>19</v>
      </c>
      <c r="C491" s="1" t="s">
        <v>59</v>
      </c>
      <c r="D491" s="1" t="s">
        <v>1084</v>
      </c>
      <c r="E491" s="1" t="s">
        <v>1085</v>
      </c>
      <c r="F491" s="1" t="s">
        <v>32</v>
      </c>
      <c r="G491" s="1" t="s">
        <v>1504</v>
      </c>
      <c r="H491" s="1" t="s">
        <v>1489</v>
      </c>
      <c r="I491" s="1" t="s">
        <v>1505</v>
      </c>
      <c r="J491" s="1" t="s">
        <v>1491</v>
      </c>
      <c r="K491" s="1" t="s">
        <v>28</v>
      </c>
      <c r="L491" s="1" t="s">
        <v>1506</v>
      </c>
      <c r="M491" s="1" t="s">
        <v>38</v>
      </c>
      <c r="N491" s="1" t="s">
        <v>30</v>
      </c>
      <c r="O491" s="1">
        <v>1</v>
      </c>
      <c r="P491" s="2">
        <v>55</v>
      </c>
      <c r="Q491" s="2">
        <f t="shared" si="14"/>
        <v>55</v>
      </c>
      <c r="R491" s="2">
        <v>110</v>
      </c>
      <c r="S491" s="2">
        <f t="shared" si="15"/>
        <v>110</v>
      </c>
      <c r="T491" s="4">
        <v>46</v>
      </c>
    </row>
    <row r="492" spans="1:20" ht="90" customHeight="1" x14ac:dyDescent="0.25">
      <c r="A492" s="1"/>
      <c r="B492" s="1" t="s">
        <v>19</v>
      </c>
      <c r="C492" s="1" t="s">
        <v>59</v>
      </c>
      <c r="D492" s="1" t="s">
        <v>1084</v>
      </c>
      <c r="E492" s="1" t="s">
        <v>1085</v>
      </c>
      <c r="F492" s="1" t="s">
        <v>32</v>
      </c>
      <c r="G492" s="1" t="s">
        <v>1507</v>
      </c>
      <c r="H492" s="1" t="s">
        <v>1489</v>
      </c>
      <c r="I492" s="1" t="s">
        <v>1508</v>
      </c>
      <c r="J492" s="1" t="s">
        <v>1491</v>
      </c>
      <c r="K492" s="1" t="s">
        <v>28</v>
      </c>
      <c r="L492" s="1" t="s">
        <v>1090</v>
      </c>
      <c r="M492" s="1" t="s">
        <v>38</v>
      </c>
      <c r="N492" s="1" t="s">
        <v>30</v>
      </c>
      <c r="O492" s="1">
        <v>1</v>
      </c>
      <c r="P492" s="2">
        <v>55</v>
      </c>
      <c r="Q492" s="2">
        <f t="shared" si="14"/>
        <v>55</v>
      </c>
      <c r="R492" s="2">
        <v>110</v>
      </c>
      <c r="S492" s="2">
        <f t="shared" si="15"/>
        <v>110</v>
      </c>
      <c r="T492" s="4">
        <v>46</v>
      </c>
    </row>
    <row r="493" spans="1:20" ht="90" customHeight="1" x14ac:dyDescent="0.25">
      <c r="A493" s="1"/>
      <c r="B493" s="1" t="s">
        <v>19</v>
      </c>
      <c r="C493" s="1" t="s">
        <v>59</v>
      </c>
      <c r="D493" s="1" t="s">
        <v>1084</v>
      </c>
      <c r="E493" s="1" t="s">
        <v>1085</v>
      </c>
      <c r="F493" s="1" t="s">
        <v>32</v>
      </c>
      <c r="G493" s="1" t="s">
        <v>1509</v>
      </c>
      <c r="H493" s="1" t="s">
        <v>1489</v>
      </c>
      <c r="I493" s="1" t="s">
        <v>1510</v>
      </c>
      <c r="J493" s="1" t="s">
        <v>1491</v>
      </c>
      <c r="K493" s="1" t="s">
        <v>28</v>
      </c>
      <c r="L493" s="1" t="s">
        <v>1093</v>
      </c>
      <c r="M493" s="1" t="s">
        <v>38</v>
      </c>
      <c r="N493" s="1" t="s">
        <v>30</v>
      </c>
      <c r="O493" s="1">
        <v>2</v>
      </c>
      <c r="P493" s="2">
        <v>55</v>
      </c>
      <c r="Q493" s="2">
        <f t="shared" si="14"/>
        <v>110</v>
      </c>
      <c r="R493" s="2">
        <v>110</v>
      </c>
      <c r="S493" s="2">
        <f t="shared" si="15"/>
        <v>220</v>
      </c>
      <c r="T493" s="4">
        <v>46</v>
      </c>
    </row>
    <row r="494" spans="1:20" ht="90" customHeight="1" x14ac:dyDescent="0.25">
      <c r="A494" s="1"/>
      <c r="B494" s="1" t="s">
        <v>19</v>
      </c>
      <c r="C494" s="1" t="s">
        <v>59</v>
      </c>
      <c r="D494" s="1" t="s">
        <v>1084</v>
      </c>
      <c r="E494" s="1" t="s">
        <v>1085</v>
      </c>
      <c r="F494" s="1" t="s">
        <v>32</v>
      </c>
      <c r="G494" s="1" t="s">
        <v>1511</v>
      </c>
      <c r="H494" s="1" t="s">
        <v>1489</v>
      </c>
      <c r="I494" s="1" t="s">
        <v>1512</v>
      </c>
      <c r="J494" s="1" t="s">
        <v>1491</v>
      </c>
      <c r="K494" s="1" t="s">
        <v>28</v>
      </c>
      <c r="L494" s="1" t="s">
        <v>1096</v>
      </c>
      <c r="M494" s="1" t="s">
        <v>38</v>
      </c>
      <c r="N494" s="1" t="s">
        <v>30</v>
      </c>
      <c r="O494" s="1">
        <v>3</v>
      </c>
      <c r="P494" s="2">
        <v>55</v>
      </c>
      <c r="Q494" s="2">
        <f t="shared" si="14"/>
        <v>165</v>
      </c>
      <c r="R494" s="2">
        <v>110</v>
      </c>
      <c r="S494" s="2">
        <f t="shared" si="15"/>
        <v>330</v>
      </c>
      <c r="T494" s="4">
        <v>46</v>
      </c>
    </row>
    <row r="495" spans="1:20" ht="90" customHeight="1" x14ac:dyDescent="0.25">
      <c r="A495" s="1"/>
      <c r="B495" s="1" t="s">
        <v>19</v>
      </c>
      <c r="C495" s="1" t="s">
        <v>59</v>
      </c>
      <c r="D495" s="1" t="s">
        <v>1084</v>
      </c>
      <c r="E495" s="1" t="s">
        <v>1085</v>
      </c>
      <c r="F495" s="1" t="s">
        <v>32</v>
      </c>
      <c r="G495" s="1" t="s">
        <v>1513</v>
      </c>
      <c r="H495" s="1" t="s">
        <v>1489</v>
      </c>
      <c r="I495" s="1" t="s">
        <v>1514</v>
      </c>
      <c r="J495" s="1" t="s">
        <v>1491</v>
      </c>
      <c r="K495" s="1" t="s">
        <v>28</v>
      </c>
      <c r="L495" s="1" t="s">
        <v>1110</v>
      </c>
      <c r="M495" s="1" t="s">
        <v>38</v>
      </c>
      <c r="N495" s="1" t="s">
        <v>30</v>
      </c>
      <c r="O495" s="1">
        <v>3</v>
      </c>
      <c r="P495" s="2">
        <v>55</v>
      </c>
      <c r="Q495" s="2">
        <f t="shared" si="14"/>
        <v>165</v>
      </c>
      <c r="R495" s="2">
        <v>110</v>
      </c>
      <c r="S495" s="2">
        <f t="shared" si="15"/>
        <v>330</v>
      </c>
      <c r="T495" s="4">
        <v>46</v>
      </c>
    </row>
    <row r="496" spans="1:20" ht="90" customHeight="1" x14ac:dyDescent="0.25">
      <c r="A496" s="1"/>
      <c r="B496" s="1" t="s">
        <v>19</v>
      </c>
      <c r="C496" s="1" t="s">
        <v>59</v>
      </c>
      <c r="D496" s="1" t="s">
        <v>1084</v>
      </c>
      <c r="E496" s="1" t="s">
        <v>1085</v>
      </c>
      <c r="F496" s="1" t="s">
        <v>32</v>
      </c>
      <c r="G496" s="1" t="s">
        <v>1515</v>
      </c>
      <c r="H496" s="1" t="s">
        <v>1489</v>
      </c>
      <c r="I496" s="1" t="s">
        <v>1516</v>
      </c>
      <c r="J496" s="1" t="s">
        <v>1491</v>
      </c>
      <c r="K496" s="1" t="s">
        <v>28</v>
      </c>
      <c r="L496" s="1" t="s">
        <v>1099</v>
      </c>
      <c r="M496" s="1" t="s">
        <v>38</v>
      </c>
      <c r="N496" s="1" t="s">
        <v>30</v>
      </c>
      <c r="O496" s="1">
        <v>5</v>
      </c>
      <c r="P496" s="2">
        <v>55</v>
      </c>
      <c r="Q496" s="2">
        <f t="shared" si="14"/>
        <v>275</v>
      </c>
      <c r="R496" s="2">
        <v>110</v>
      </c>
      <c r="S496" s="2">
        <f t="shared" si="15"/>
        <v>550</v>
      </c>
      <c r="T496" s="4">
        <v>46</v>
      </c>
    </row>
    <row r="497" spans="1:20" ht="90" customHeight="1" x14ac:dyDescent="0.25">
      <c r="A497" s="1"/>
      <c r="B497" s="1" t="s">
        <v>19</v>
      </c>
      <c r="C497" s="1" t="s">
        <v>59</v>
      </c>
      <c r="D497" s="1" t="s">
        <v>1084</v>
      </c>
      <c r="E497" s="1" t="s">
        <v>1085</v>
      </c>
      <c r="F497" s="1" t="s">
        <v>32</v>
      </c>
      <c r="G497" s="1" t="s">
        <v>1517</v>
      </c>
      <c r="H497" s="1" t="s">
        <v>1489</v>
      </c>
      <c r="I497" s="1" t="s">
        <v>1518</v>
      </c>
      <c r="J497" s="1" t="s">
        <v>1491</v>
      </c>
      <c r="K497" s="1" t="s">
        <v>28</v>
      </c>
      <c r="L497" s="1" t="s">
        <v>1115</v>
      </c>
      <c r="M497" s="1" t="s">
        <v>38</v>
      </c>
      <c r="N497" s="1" t="s">
        <v>30</v>
      </c>
      <c r="O497" s="1">
        <v>3</v>
      </c>
      <c r="P497" s="2">
        <v>55</v>
      </c>
      <c r="Q497" s="2">
        <f t="shared" si="14"/>
        <v>165</v>
      </c>
      <c r="R497" s="2">
        <v>110</v>
      </c>
      <c r="S497" s="2">
        <f t="shared" si="15"/>
        <v>330</v>
      </c>
      <c r="T497" s="4">
        <v>46</v>
      </c>
    </row>
    <row r="498" spans="1:20" ht="90" customHeight="1" x14ac:dyDescent="0.25">
      <c r="A498" s="1"/>
      <c r="B498" s="1" t="s">
        <v>19</v>
      </c>
      <c r="C498" s="1" t="s">
        <v>59</v>
      </c>
      <c r="D498" s="1" t="s">
        <v>1084</v>
      </c>
      <c r="E498" s="1" t="s">
        <v>1085</v>
      </c>
      <c r="F498" s="1" t="s">
        <v>32</v>
      </c>
      <c r="G498" s="1" t="s">
        <v>1519</v>
      </c>
      <c r="H498" s="1" t="s">
        <v>1489</v>
      </c>
      <c r="I498" s="1" t="s">
        <v>1520</v>
      </c>
      <c r="J498" s="1" t="s">
        <v>1491</v>
      </c>
      <c r="K498" s="1" t="s">
        <v>28</v>
      </c>
      <c r="L498" s="1" t="s">
        <v>1118</v>
      </c>
      <c r="M498" s="1" t="s">
        <v>38</v>
      </c>
      <c r="N498" s="1" t="s">
        <v>30</v>
      </c>
      <c r="O498" s="1">
        <v>7</v>
      </c>
      <c r="P498" s="2">
        <v>55</v>
      </c>
      <c r="Q498" s="2">
        <f t="shared" si="14"/>
        <v>385</v>
      </c>
      <c r="R498" s="2">
        <v>110</v>
      </c>
      <c r="S498" s="2">
        <f t="shared" si="15"/>
        <v>770</v>
      </c>
      <c r="T498" s="4">
        <v>46</v>
      </c>
    </row>
    <row r="499" spans="1:20" ht="90" customHeight="1" x14ac:dyDescent="0.25">
      <c r="A499" s="1"/>
      <c r="B499" s="1" t="s">
        <v>19</v>
      </c>
      <c r="C499" s="1" t="s">
        <v>59</v>
      </c>
      <c r="D499" s="1" t="s">
        <v>1084</v>
      </c>
      <c r="E499" s="1" t="s">
        <v>1085</v>
      </c>
      <c r="F499" s="1" t="s">
        <v>32</v>
      </c>
      <c r="G499" s="1" t="s">
        <v>1521</v>
      </c>
      <c r="H499" s="1" t="s">
        <v>1489</v>
      </c>
      <c r="I499" s="1" t="s">
        <v>1522</v>
      </c>
      <c r="J499" s="1" t="s">
        <v>1491</v>
      </c>
      <c r="K499" s="1" t="s">
        <v>28</v>
      </c>
      <c r="L499" s="1" t="s">
        <v>1121</v>
      </c>
      <c r="M499" s="1" t="s">
        <v>38</v>
      </c>
      <c r="N499" s="1" t="s">
        <v>30</v>
      </c>
      <c r="O499" s="1">
        <v>5</v>
      </c>
      <c r="P499" s="2">
        <v>55</v>
      </c>
      <c r="Q499" s="2">
        <f t="shared" si="14"/>
        <v>275</v>
      </c>
      <c r="R499" s="2">
        <v>110</v>
      </c>
      <c r="S499" s="2">
        <f t="shared" si="15"/>
        <v>550</v>
      </c>
      <c r="T499" s="4">
        <v>46</v>
      </c>
    </row>
    <row r="500" spans="1:20" ht="90" customHeight="1" x14ac:dyDescent="0.25">
      <c r="A500" s="1"/>
      <c r="B500" s="1" t="s">
        <v>19</v>
      </c>
      <c r="C500" s="1" t="s">
        <v>59</v>
      </c>
      <c r="D500" s="1" t="s">
        <v>1084</v>
      </c>
      <c r="E500" s="1" t="s">
        <v>1085</v>
      </c>
      <c r="F500" s="1" t="s">
        <v>32</v>
      </c>
      <c r="G500" s="1" t="s">
        <v>1523</v>
      </c>
      <c r="H500" s="1" t="s">
        <v>1489</v>
      </c>
      <c r="I500" s="1" t="s">
        <v>1524</v>
      </c>
      <c r="J500" s="1" t="s">
        <v>1491</v>
      </c>
      <c r="K500" s="1" t="s">
        <v>28</v>
      </c>
      <c r="L500" s="1" t="s">
        <v>1124</v>
      </c>
      <c r="M500" s="1" t="s">
        <v>38</v>
      </c>
      <c r="N500" s="1" t="s">
        <v>30</v>
      </c>
      <c r="O500" s="1">
        <v>5</v>
      </c>
      <c r="P500" s="2">
        <v>55</v>
      </c>
      <c r="Q500" s="2">
        <f t="shared" si="14"/>
        <v>275</v>
      </c>
      <c r="R500" s="2">
        <v>110</v>
      </c>
      <c r="S500" s="2">
        <f t="shared" si="15"/>
        <v>550</v>
      </c>
      <c r="T500" s="4">
        <v>46</v>
      </c>
    </row>
    <row r="501" spans="1:20" ht="90" customHeight="1" x14ac:dyDescent="0.25">
      <c r="A501" s="1"/>
      <c r="B501" s="1" t="s">
        <v>19</v>
      </c>
      <c r="C501" s="1" t="s">
        <v>59</v>
      </c>
      <c r="D501" s="1" t="s">
        <v>1084</v>
      </c>
      <c r="E501" s="1" t="s">
        <v>1085</v>
      </c>
      <c r="F501" s="1" t="s">
        <v>32</v>
      </c>
      <c r="G501" s="1" t="s">
        <v>1525</v>
      </c>
      <c r="H501" s="1" t="s">
        <v>1489</v>
      </c>
      <c r="I501" s="1" t="s">
        <v>1526</v>
      </c>
      <c r="J501" s="1" t="s">
        <v>1491</v>
      </c>
      <c r="K501" s="1" t="s">
        <v>28</v>
      </c>
      <c r="L501" s="1" t="s">
        <v>1127</v>
      </c>
      <c r="M501" s="1" t="s">
        <v>38</v>
      </c>
      <c r="N501" s="1" t="s">
        <v>30</v>
      </c>
      <c r="O501" s="1">
        <v>6</v>
      </c>
      <c r="P501" s="2">
        <v>55</v>
      </c>
      <c r="Q501" s="2">
        <f t="shared" si="14"/>
        <v>330</v>
      </c>
      <c r="R501" s="2">
        <v>110</v>
      </c>
      <c r="S501" s="2">
        <f t="shared" si="15"/>
        <v>660</v>
      </c>
      <c r="T501" s="4">
        <v>46</v>
      </c>
    </row>
    <row r="502" spans="1:20" ht="90" customHeight="1" x14ac:dyDescent="0.25">
      <c r="A502" s="1"/>
      <c r="B502" s="1" t="s">
        <v>19</v>
      </c>
      <c r="C502" s="1" t="s">
        <v>31</v>
      </c>
      <c r="D502" s="1" t="s">
        <v>1084</v>
      </c>
      <c r="E502" s="1" t="s">
        <v>1085</v>
      </c>
      <c r="F502" s="1" t="s">
        <v>32</v>
      </c>
      <c r="G502" s="1" t="s">
        <v>1527</v>
      </c>
      <c r="H502" s="1" t="s">
        <v>1528</v>
      </c>
      <c r="I502" s="1" t="s">
        <v>1529</v>
      </c>
      <c r="J502" s="1" t="s">
        <v>1530</v>
      </c>
      <c r="K502" s="1" t="s">
        <v>135</v>
      </c>
      <c r="L502" s="1" t="s">
        <v>1317</v>
      </c>
      <c r="M502" s="1" t="s">
        <v>112</v>
      </c>
      <c r="N502" s="1" t="s">
        <v>30</v>
      </c>
      <c r="O502" s="1">
        <v>1</v>
      </c>
      <c r="P502" s="2">
        <v>115</v>
      </c>
      <c r="Q502" s="2">
        <f t="shared" si="14"/>
        <v>115</v>
      </c>
      <c r="R502" s="2">
        <v>230</v>
      </c>
      <c r="S502" s="2">
        <f t="shared" si="15"/>
        <v>230</v>
      </c>
      <c r="T502" s="4">
        <v>71</v>
      </c>
    </row>
    <row r="503" spans="1:20" ht="90" customHeight="1" x14ac:dyDescent="0.25">
      <c r="A503" s="1"/>
      <c r="B503" s="1" t="s">
        <v>19</v>
      </c>
      <c r="C503" s="1" t="s">
        <v>31</v>
      </c>
      <c r="D503" s="1" t="s">
        <v>1084</v>
      </c>
      <c r="E503" s="1" t="s">
        <v>1085</v>
      </c>
      <c r="F503" s="1" t="s">
        <v>32</v>
      </c>
      <c r="G503" s="1" t="s">
        <v>1531</v>
      </c>
      <c r="H503" s="1" t="s">
        <v>1528</v>
      </c>
      <c r="I503" s="1" t="s">
        <v>1532</v>
      </c>
      <c r="J503" s="1" t="s">
        <v>1530</v>
      </c>
      <c r="K503" s="1" t="s">
        <v>135</v>
      </c>
      <c r="L503" s="1" t="s">
        <v>1132</v>
      </c>
      <c r="M503" s="1" t="s">
        <v>112</v>
      </c>
      <c r="N503" s="1" t="s">
        <v>30</v>
      </c>
      <c r="O503" s="1">
        <v>1</v>
      </c>
      <c r="P503" s="2">
        <v>115</v>
      </c>
      <c r="Q503" s="2">
        <f t="shared" si="14"/>
        <v>115</v>
      </c>
      <c r="R503" s="2">
        <v>230</v>
      </c>
      <c r="S503" s="2">
        <f t="shared" si="15"/>
        <v>230</v>
      </c>
      <c r="T503" s="4">
        <v>71</v>
      </c>
    </row>
    <row r="504" spans="1:20" ht="90" customHeight="1" x14ac:dyDescent="0.25">
      <c r="A504" s="1"/>
      <c r="B504" s="1" t="s">
        <v>19</v>
      </c>
      <c r="C504" s="1" t="s">
        <v>31</v>
      </c>
      <c r="D504" s="1" t="s">
        <v>1084</v>
      </c>
      <c r="E504" s="1" t="s">
        <v>1085</v>
      </c>
      <c r="F504" s="1" t="s">
        <v>32</v>
      </c>
      <c r="G504" s="1" t="s">
        <v>1533</v>
      </c>
      <c r="H504" s="1" t="s">
        <v>1534</v>
      </c>
      <c r="I504" s="1" t="s">
        <v>1535</v>
      </c>
      <c r="J504" s="1" t="s">
        <v>1536</v>
      </c>
      <c r="K504" s="1" t="s">
        <v>135</v>
      </c>
      <c r="L504" s="1" t="s">
        <v>1096</v>
      </c>
      <c r="M504" s="1" t="s">
        <v>38</v>
      </c>
      <c r="N504" s="1" t="s">
        <v>1298</v>
      </c>
      <c r="O504" s="1">
        <v>3</v>
      </c>
      <c r="P504" s="2">
        <v>80</v>
      </c>
      <c r="Q504" s="2">
        <f t="shared" si="14"/>
        <v>240</v>
      </c>
      <c r="R504" s="2">
        <v>160</v>
      </c>
      <c r="S504" s="2">
        <f t="shared" si="15"/>
        <v>480</v>
      </c>
      <c r="T504" s="4">
        <v>66</v>
      </c>
    </row>
    <row r="505" spans="1:20" ht="90" customHeight="1" x14ac:dyDescent="0.25">
      <c r="A505" s="1"/>
      <c r="B505" s="1" t="s">
        <v>19</v>
      </c>
      <c r="C505" s="1" t="s">
        <v>31</v>
      </c>
      <c r="D505" s="1" t="s">
        <v>1084</v>
      </c>
      <c r="E505" s="1" t="s">
        <v>1085</v>
      </c>
      <c r="F505" s="1" t="s">
        <v>32</v>
      </c>
      <c r="G505" s="1" t="s">
        <v>1537</v>
      </c>
      <c r="H505" s="1" t="s">
        <v>1534</v>
      </c>
      <c r="I505" s="1" t="s">
        <v>1538</v>
      </c>
      <c r="J505" s="1" t="s">
        <v>1536</v>
      </c>
      <c r="K505" s="1" t="s">
        <v>135</v>
      </c>
      <c r="L505" s="1" t="s">
        <v>1110</v>
      </c>
      <c r="M505" s="1" t="s">
        <v>38</v>
      </c>
      <c r="N505" s="1" t="s">
        <v>1298</v>
      </c>
      <c r="O505" s="1">
        <v>3</v>
      </c>
      <c r="P505" s="2">
        <v>80</v>
      </c>
      <c r="Q505" s="2">
        <f t="shared" si="14"/>
        <v>240</v>
      </c>
      <c r="R505" s="2">
        <v>160</v>
      </c>
      <c r="S505" s="2">
        <f t="shared" si="15"/>
        <v>480</v>
      </c>
      <c r="T505" s="4">
        <v>66</v>
      </c>
    </row>
    <row r="506" spans="1:20" ht="90" customHeight="1" x14ac:dyDescent="0.25">
      <c r="A506" s="1"/>
      <c r="B506" s="1" t="s">
        <v>19</v>
      </c>
      <c r="C506" s="1" t="s">
        <v>31</v>
      </c>
      <c r="D506" s="1" t="s">
        <v>1084</v>
      </c>
      <c r="E506" s="1" t="s">
        <v>1085</v>
      </c>
      <c r="F506" s="1" t="s">
        <v>32</v>
      </c>
      <c r="G506" s="1" t="s">
        <v>1539</v>
      </c>
      <c r="H506" s="1" t="s">
        <v>1534</v>
      </c>
      <c r="I506" s="1" t="s">
        <v>1540</v>
      </c>
      <c r="J506" s="1" t="s">
        <v>1536</v>
      </c>
      <c r="K506" s="1" t="s">
        <v>135</v>
      </c>
      <c r="L506" s="1" t="s">
        <v>1099</v>
      </c>
      <c r="M506" s="1" t="s">
        <v>38</v>
      </c>
      <c r="N506" s="1" t="s">
        <v>1298</v>
      </c>
      <c r="O506" s="1">
        <v>1</v>
      </c>
      <c r="P506" s="2">
        <v>80</v>
      </c>
      <c r="Q506" s="2">
        <f t="shared" si="14"/>
        <v>80</v>
      </c>
      <c r="R506" s="2">
        <v>160</v>
      </c>
      <c r="S506" s="2">
        <f t="shared" si="15"/>
        <v>160</v>
      </c>
      <c r="T506" s="4">
        <v>66</v>
      </c>
    </row>
    <row r="507" spans="1:20" ht="90" customHeight="1" x14ac:dyDescent="0.25">
      <c r="A507" s="1"/>
      <c r="B507" s="1" t="s">
        <v>19</v>
      </c>
      <c r="C507" s="1" t="s">
        <v>31</v>
      </c>
      <c r="D507" s="1" t="s">
        <v>1084</v>
      </c>
      <c r="E507" s="1" t="s">
        <v>1085</v>
      </c>
      <c r="F507" s="1" t="s">
        <v>32</v>
      </c>
      <c r="G507" s="1" t="s">
        <v>1541</v>
      </c>
      <c r="H507" s="1" t="s">
        <v>1534</v>
      </c>
      <c r="I507" s="1" t="s">
        <v>1542</v>
      </c>
      <c r="J507" s="1" t="s">
        <v>1536</v>
      </c>
      <c r="K507" s="1" t="s">
        <v>135</v>
      </c>
      <c r="L507" s="1" t="s">
        <v>1118</v>
      </c>
      <c r="M507" s="1" t="s">
        <v>38</v>
      </c>
      <c r="N507" s="1" t="s">
        <v>1298</v>
      </c>
      <c r="O507" s="1">
        <v>1</v>
      </c>
      <c r="P507" s="2">
        <v>80</v>
      </c>
      <c r="Q507" s="2">
        <f t="shared" si="14"/>
        <v>80</v>
      </c>
      <c r="R507" s="2">
        <v>160</v>
      </c>
      <c r="S507" s="2">
        <f t="shared" si="15"/>
        <v>160</v>
      </c>
      <c r="T507" s="4">
        <v>66</v>
      </c>
    </row>
    <row r="508" spans="1:20" ht="90" customHeight="1" x14ac:dyDescent="0.25">
      <c r="A508" s="1"/>
      <c r="B508" s="1" t="s">
        <v>19</v>
      </c>
      <c r="C508" s="1" t="s">
        <v>31</v>
      </c>
      <c r="D508" s="1" t="s">
        <v>1084</v>
      </c>
      <c r="E508" s="1" t="s">
        <v>1085</v>
      </c>
      <c r="F508" s="1" t="s">
        <v>32</v>
      </c>
      <c r="G508" s="1" t="s">
        <v>1543</v>
      </c>
      <c r="H508" s="1" t="s">
        <v>1544</v>
      </c>
      <c r="I508" s="1" t="s">
        <v>1545</v>
      </c>
      <c r="J508" s="1" t="s">
        <v>1546</v>
      </c>
      <c r="K508" s="1" t="s">
        <v>135</v>
      </c>
      <c r="L508" s="1" t="s">
        <v>1132</v>
      </c>
      <c r="M508" s="1" t="s">
        <v>52</v>
      </c>
      <c r="N508" s="1" t="s">
        <v>1181</v>
      </c>
      <c r="O508" s="1">
        <v>1</v>
      </c>
      <c r="P508" s="2">
        <v>100</v>
      </c>
      <c r="Q508" s="2">
        <f t="shared" si="14"/>
        <v>100</v>
      </c>
      <c r="R508" s="2">
        <v>200</v>
      </c>
      <c r="S508" s="2">
        <f t="shared" si="15"/>
        <v>200</v>
      </c>
      <c r="T508" s="4">
        <v>82</v>
      </c>
    </row>
    <row r="509" spans="1:20" ht="90" customHeight="1" x14ac:dyDescent="0.25">
      <c r="A509" s="1"/>
      <c r="B509" s="1" t="s">
        <v>19</v>
      </c>
      <c r="C509" s="1" t="s">
        <v>31</v>
      </c>
      <c r="D509" s="1" t="s">
        <v>1084</v>
      </c>
      <c r="E509" s="1" t="s">
        <v>1085</v>
      </c>
      <c r="F509" s="1" t="s">
        <v>32</v>
      </c>
      <c r="G509" s="1" t="s">
        <v>1547</v>
      </c>
      <c r="H509" s="1" t="s">
        <v>1544</v>
      </c>
      <c r="I509" s="1" t="s">
        <v>1548</v>
      </c>
      <c r="J509" s="1" t="s">
        <v>1546</v>
      </c>
      <c r="K509" s="1" t="s">
        <v>135</v>
      </c>
      <c r="L509" s="1" t="s">
        <v>1421</v>
      </c>
      <c r="M509" s="1" t="s">
        <v>52</v>
      </c>
      <c r="N509" s="1" t="s">
        <v>1181</v>
      </c>
      <c r="O509" s="1">
        <v>1</v>
      </c>
      <c r="P509" s="2">
        <v>100</v>
      </c>
      <c r="Q509" s="2">
        <f t="shared" si="14"/>
        <v>100</v>
      </c>
      <c r="R509" s="2">
        <v>200</v>
      </c>
      <c r="S509" s="2">
        <f t="shared" si="15"/>
        <v>200</v>
      </c>
      <c r="T509" s="4">
        <v>82</v>
      </c>
    </row>
    <row r="510" spans="1:20" ht="90" customHeight="1" x14ac:dyDescent="0.25">
      <c r="A510" s="1"/>
      <c r="B510" s="1" t="s">
        <v>19</v>
      </c>
      <c r="C510" s="1" t="s">
        <v>31</v>
      </c>
      <c r="D510" s="1" t="s">
        <v>1084</v>
      </c>
      <c r="E510" s="1" t="s">
        <v>1085</v>
      </c>
      <c r="F510" s="1" t="s">
        <v>32</v>
      </c>
      <c r="G510" s="1" t="s">
        <v>1549</v>
      </c>
      <c r="H510" s="1" t="s">
        <v>1544</v>
      </c>
      <c r="I510" s="1" t="s">
        <v>1550</v>
      </c>
      <c r="J510" s="1" t="s">
        <v>1546</v>
      </c>
      <c r="K510" s="1" t="s">
        <v>135</v>
      </c>
      <c r="L510" s="1" t="s">
        <v>1090</v>
      </c>
      <c r="M510" s="1" t="s">
        <v>52</v>
      </c>
      <c r="N510" s="1" t="s">
        <v>1181</v>
      </c>
      <c r="O510" s="1">
        <v>3</v>
      </c>
      <c r="P510" s="2">
        <v>100</v>
      </c>
      <c r="Q510" s="2">
        <f t="shared" si="14"/>
        <v>300</v>
      </c>
      <c r="R510" s="2">
        <v>200</v>
      </c>
      <c r="S510" s="2">
        <f t="shared" si="15"/>
        <v>600</v>
      </c>
      <c r="T510" s="4">
        <v>82</v>
      </c>
    </row>
    <row r="511" spans="1:20" ht="90" customHeight="1" x14ac:dyDescent="0.25">
      <c r="A511" s="1"/>
      <c r="B511" s="1" t="s">
        <v>19</v>
      </c>
      <c r="C511" s="1" t="s">
        <v>31</v>
      </c>
      <c r="D511" s="1" t="s">
        <v>1084</v>
      </c>
      <c r="E511" s="1" t="s">
        <v>1085</v>
      </c>
      <c r="F511" s="1" t="s">
        <v>32</v>
      </c>
      <c r="G511" s="1" t="s">
        <v>1551</v>
      </c>
      <c r="H511" s="1" t="s">
        <v>1544</v>
      </c>
      <c r="I511" s="1" t="s">
        <v>1552</v>
      </c>
      <c r="J511" s="1" t="s">
        <v>1546</v>
      </c>
      <c r="K511" s="1" t="s">
        <v>135</v>
      </c>
      <c r="L511" s="1" t="s">
        <v>1093</v>
      </c>
      <c r="M511" s="1" t="s">
        <v>52</v>
      </c>
      <c r="N511" s="1" t="s">
        <v>1181</v>
      </c>
      <c r="O511" s="1">
        <v>1</v>
      </c>
      <c r="P511" s="2">
        <v>100</v>
      </c>
      <c r="Q511" s="2">
        <f t="shared" si="14"/>
        <v>100</v>
      </c>
      <c r="R511" s="2">
        <v>200</v>
      </c>
      <c r="S511" s="2">
        <f t="shared" si="15"/>
        <v>200</v>
      </c>
      <c r="T511" s="4">
        <v>82</v>
      </c>
    </row>
    <row r="512" spans="1:20" ht="90" customHeight="1" x14ac:dyDescent="0.25">
      <c r="A512" s="1"/>
      <c r="B512" s="1" t="s">
        <v>19</v>
      </c>
      <c r="C512" s="1" t="s">
        <v>31</v>
      </c>
      <c r="D512" s="1" t="s">
        <v>1084</v>
      </c>
      <c r="E512" s="1" t="s">
        <v>1085</v>
      </c>
      <c r="F512" s="1" t="s">
        <v>32</v>
      </c>
      <c r="G512" s="1" t="s">
        <v>1553</v>
      </c>
      <c r="H512" s="1" t="s">
        <v>1544</v>
      </c>
      <c r="I512" s="1" t="s">
        <v>1554</v>
      </c>
      <c r="J512" s="1" t="s">
        <v>1546</v>
      </c>
      <c r="K512" s="1" t="s">
        <v>135</v>
      </c>
      <c r="L512" s="1" t="s">
        <v>1096</v>
      </c>
      <c r="M512" s="1" t="s">
        <v>52</v>
      </c>
      <c r="N512" s="1" t="s">
        <v>1181</v>
      </c>
      <c r="O512" s="1">
        <v>1</v>
      </c>
      <c r="P512" s="2">
        <v>100</v>
      </c>
      <c r="Q512" s="2">
        <f t="shared" si="14"/>
        <v>100</v>
      </c>
      <c r="R512" s="2">
        <v>200</v>
      </c>
      <c r="S512" s="2">
        <f t="shared" si="15"/>
        <v>200</v>
      </c>
      <c r="T512" s="4">
        <v>82</v>
      </c>
    </row>
    <row r="513" spans="1:20" ht="90" customHeight="1" x14ac:dyDescent="0.25">
      <c r="A513" s="1"/>
      <c r="B513" s="1" t="s">
        <v>19</v>
      </c>
      <c r="C513" s="1" t="s">
        <v>31</v>
      </c>
      <c r="D513" s="1" t="s">
        <v>1084</v>
      </c>
      <c r="E513" s="1" t="s">
        <v>1085</v>
      </c>
      <c r="F513" s="1" t="s">
        <v>32</v>
      </c>
      <c r="G513" s="1" t="s">
        <v>1555</v>
      </c>
      <c r="H513" s="1" t="s">
        <v>1544</v>
      </c>
      <c r="I513" s="1" t="s">
        <v>1556</v>
      </c>
      <c r="J513" s="1" t="s">
        <v>1546</v>
      </c>
      <c r="K513" s="1" t="s">
        <v>135</v>
      </c>
      <c r="L513" s="1" t="s">
        <v>1110</v>
      </c>
      <c r="M513" s="1" t="s">
        <v>52</v>
      </c>
      <c r="N513" s="1" t="s">
        <v>1181</v>
      </c>
      <c r="O513" s="1">
        <v>2</v>
      </c>
      <c r="P513" s="2">
        <v>100</v>
      </c>
      <c r="Q513" s="2">
        <f t="shared" si="14"/>
        <v>200</v>
      </c>
      <c r="R513" s="2">
        <v>200</v>
      </c>
      <c r="S513" s="2">
        <f t="shared" si="15"/>
        <v>400</v>
      </c>
      <c r="T513" s="4">
        <v>82</v>
      </c>
    </row>
    <row r="514" spans="1:20" ht="90" customHeight="1" x14ac:dyDescent="0.25">
      <c r="A514" s="1"/>
      <c r="B514" s="1" t="s">
        <v>19</v>
      </c>
      <c r="C514" s="1" t="s">
        <v>31</v>
      </c>
      <c r="D514" s="1" t="s">
        <v>1084</v>
      </c>
      <c r="E514" s="1" t="s">
        <v>1085</v>
      </c>
      <c r="F514" s="1" t="s">
        <v>32</v>
      </c>
      <c r="G514" s="1" t="s">
        <v>1557</v>
      </c>
      <c r="H514" s="1" t="s">
        <v>1558</v>
      </c>
      <c r="I514" s="1" t="s">
        <v>1559</v>
      </c>
      <c r="J514" s="1" t="s">
        <v>1560</v>
      </c>
      <c r="K514" s="1" t="s">
        <v>389</v>
      </c>
      <c r="L514" s="1" t="s">
        <v>1099</v>
      </c>
      <c r="M514" s="1" t="s">
        <v>112</v>
      </c>
      <c r="N514" s="1" t="s">
        <v>1155</v>
      </c>
      <c r="O514" s="1">
        <v>1</v>
      </c>
      <c r="P514" s="2">
        <v>60</v>
      </c>
      <c r="Q514" s="2">
        <f t="shared" si="14"/>
        <v>60</v>
      </c>
      <c r="R514" s="2">
        <v>120</v>
      </c>
      <c r="S514" s="2">
        <f t="shared" si="15"/>
        <v>120</v>
      </c>
      <c r="T514" s="4">
        <v>50</v>
      </c>
    </row>
    <row r="515" spans="1:20" ht="90" customHeight="1" x14ac:dyDescent="0.25">
      <c r="A515" s="1"/>
      <c r="B515" s="1" t="s">
        <v>19</v>
      </c>
      <c r="C515" s="1" t="s">
        <v>31</v>
      </c>
      <c r="D515" s="1" t="s">
        <v>1084</v>
      </c>
      <c r="E515" s="1" t="s">
        <v>1085</v>
      </c>
      <c r="F515" s="1" t="s">
        <v>32</v>
      </c>
      <c r="G515" s="1" t="s">
        <v>1561</v>
      </c>
      <c r="H515" s="1" t="s">
        <v>1558</v>
      </c>
      <c r="I515" s="1" t="s">
        <v>1562</v>
      </c>
      <c r="J515" s="1" t="s">
        <v>1560</v>
      </c>
      <c r="K515" s="1" t="s">
        <v>389</v>
      </c>
      <c r="L515" s="1" t="s">
        <v>1118</v>
      </c>
      <c r="M515" s="1" t="s">
        <v>112</v>
      </c>
      <c r="N515" s="1" t="s">
        <v>1155</v>
      </c>
      <c r="O515" s="1">
        <v>1</v>
      </c>
      <c r="P515" s="2">
        <v>60</v>
      </c>
      <c r="Q515" s="2">
        <f t="shared" ref="Q515:Q578" si="16">O515*P515</f>
        <v>60</v>
      </c>
      <c r="R515" s="2">
        <v>120</v>
      </c>
      <c r="S515" s="2">
        <f t="shared" ref="S515:S578" si="17">O515*R515</f>
        <v>120</v>
      </c>
      <c r="T515" s="4">
        <v>50</v>
      </c>
    </row>
    <row r="516" spans="1:20" ht="90" customHeight="1" x14ac:dyDescent="0.25">
      <c r="A516" s="1"/>
      <c r="B516" s="1" t="s">
        <v>19</v>
      </c>
      <c r="C516" s="1" t="s">
        <v>31</v>
      </c>
      <c r="D516" s="1" t="s">
        <v>1084</v>
      </c>
      <c r="E516" s="1" t="s">
        <v>1085</v>
      </c>
      <c r="F516" s="1" t="s">
        <v>32</v>
      </c>
      <c r="G516" s="1" t="s">
        <v>1563</v>
      </c>
      <c r="H516" s="1" t="s">
        <v>1558</v>
      </c>
      <c r="I516" s="1" t="s">
        <v>1564</v>
      </c>
      <c r="J516" s="1" t="s">
        <v>1560</v>
      </c>
      <c r="K516" s="1" t="s">
        <v>389</v>
      </c>
      <c r="L516" s="1" t="s">
        <v>1121</v>
      </c>
      <c r="M516" s="1" t="s">
        <v>112</v>
      </c>
      <c r="N516" s="1" t="s">
        <v>1155</v>
      </c>
      <c r="O516" s="1">
        <v>1</v>
      </c>
      <c r="P516" s="2">
        <v>60</v>
      </c>
      <c r="Q516" s="2">
        <f t="shared" si="16"/>
        <v>60</v>
      </c>
      <c r="R516" s="2">
        <v>120</v>
      </c>
      <c r="S516" s="2">
        <f t="shared" si="17"/>
        <v>120</v>
      </c>
      <c r="T516" s="4">
        <v>50</v>
      </c>
    </row>
    <row r="517" spans="1:20" ht="90" customHeight="1" x14ac:dyDescent="0.25">
      <c r="A517" s="1"/>
      <c r="B517" s="1" t="s">
        <v>19</v>
      </c>
      <c r="C517" s="1" t="s">
        <v>31</v>
      </c>
      <c r="D517" s="1" t="s">
        <v>1084</v>
      </c>
      <c r="E517" s="1" t="s">
        <v>1085</v>
      </c>
      <c r="F517" s="1" t="s">
        <v>32</v>
      </c>
      <c r="G517" s="1" t="s">
        <v>1565</v>
      </c>
      <c r="H517" s="1" t="s">
        <v>1558</v>
      </c>
      <c r="I517" s="1" t="s">
        <v>1566</v>
      </c>
      <c r="J517" s="1" t="s">
        <v>1560</v>
      </c>
      <c r="K517" s="1" t="s">
        <v>389</v>
      </c>
      <c r="L517" s="1" t="s">
        <v>1127</v>
      </c>
      <c r="M517" s="1" t="s">
        <v>112</v>
      </c>
      <c r="N517" s="1" t="s">
        <v>1155</v>
      </c>
      <c r="O517" s="1">
        <v>1</v>
      </c>
      <c r="P517" s="2">
        <v>60</v>
      </c>
      <c r="Q517" s="2">
        <f t="shared" si="16"/>
        <v>60</v>
      </c>
      <c r="R517" s="2">
        <v>120</v>
      </c>
      <c r="S517" s="2">
        <f t="shared" si="17"/>
        <v>120</v>
      </c>
      <c r="T517" s="4">
        <v>50</v>
      </c>
    </row>
    <row r="518" spans="1:20" ht="90" customHeight="1" x14ac:dyDescent="0.25">
      <c r="A518" s="1"/>
      <c r="B518" s="1" t="s">
        <v>19</v>
      </c>
      <c r="C518" s="1" t="s">
        <v>31</v>
      </c>
      <c r="D518" s="1" t="s">
        <v>1084</v>
      </c>
      <c r="E518" s="1" t="s">
        <v>1085</v>
      </c>
      <c r="F518" s="1" t="s">
        <v>32</v>
      </c>
      <c r="G518" s="1" t="s">
        <v>1567</v>
      </c>
      <c r="H518" s="1" t="s">
        <v>1568</v>
      </c>
      <c r="I518" s="1" t="s">
        <v>1569</v>
      </c>
      <c r="J518" s="1" t="s">
        <v>1570</v>
      </c>
      <c r="K518" s="1" t="s">
        <v>155</v>
      </c>
      <c r="L518" s="1" t="s">
        <v>1104</v>
      </c>
      <c r="M518" s="1" t="s">
        <v>30</v>
      </c>
      <c r="N518" s="1" t="s">
        <v>30</v>
      </c>
      <c r="O518" s="1">
        <v>3</v>
      </c>
      <c r="P518" s="2">
        <v>70</v>
      </c>
      <c r="Q518" s="2">
        <f t="shared" si="16"/>
        <v>210</v>
      </c>
      <c r="R518" s="2">
        <v>140</v>
      </c>
      <c r="S518" s="2">
        <f t="shared" si="17"/>
        <v>420</v>
      </c>
      <c r="T518" s="4">
        <v>58</v>
      </c>
    </row>
    <row r="519" spans="1:20" ht="90" customHeight="1" x14ac:dyDescent="0.25">
      <c r="A519" s="1"/>
      <c r="B519" s="1" t="s">
        <v>19</v>
      </c>
      <c r="C519" s="1" t="s">
        <v>31</v>
      </c>
      <c r="D519" s="1" t="s">
        <v>1084</v>
      </c>
      <c r="E519" s="1" t="s">
        <v>1085</v>
      </c>
      <c r="F519" s="1" t="s">
        <v>32</v>
      </c>
      <c r="G519" s="1" t="s">
        <v>1571</v>
      </c>
      <c r="H519" s="1" t="s">
        <v>1568</v>
      </c>
      <c r="I519" s="1" t="s">
        <v>1572</v>
      </c>
      <c r="J519" s="1" t="s">
        <v>1570</v>
      </c>
      <c r="K519" s="1" t="s">
        <v>155</v>
      </c>
      <c r="L519" s="1" t="s">
        <v>1278</v>
      </c>
      <c r="M519" s="1" t="s">
        <v>30</v>
      </c>
      <c r="N519" s="1" t="s">
        <v>30</v>
      </c>
      <c r="O519" s="1">
        <v>2</v>
      </c>
      <c r="P519" s="2">
        <v>70</v>
      </c>
      <c r="Q519" s="2">
        <f t="shared" si="16"/>
        <v>140</v>
      </c>
      <c r="R519" s="2">
        <v>140</v>
      </c>
      <c r="S519" s="2">
        <f t="shared" si="17"/>
        <v>280</v>
      </c>
      <c r="T519" s="4">
        <v>58</v>
      </c>
    </row>
    <row r="520" spans="1:20" ht="90" customHeight="1" x14ac:dyDescent="0.25">
      <c r="A520" s="1"/>
      <c r="B520" s="1" t="s">
        <v>19</v>
      </c>
      <c r="C520" s="1" t="s">
        <v>31</v>
      </c>
      <c r="D520" s="1" t="s">
        <v>1084</v>
      </c>
      <c r="E520" s="1" t="s">
        <v>1085</v>
      </c>
      <c r="F520" s="1" t="s">
        <v>32</v>
      </c>
      <c r="G520" s="1" t="s">
        <v>1573</v>
      </c>
      <c r="H520" s="1" t="s">
        <v>1568</v>
      </c>
      <c r="I520" s="1" t="s">
        <v>1574</v>
      </c>
      <c r="J520" s="1" t="s">
        <v>1570</v>
      </c>
      <c r="K520" s="1" t="s">
        <v>155</v>
      </c>
      <c r="L520" s="1" t="s">
        <v>1099</v>
      </c>
      <c r="M520" s="1" t="s">
        <v>30</v>
      </c>
      <c r="N520" s="1" t="s">
        <v>30</v>
      </c>
      <c r="O520" s="1">
        <v>1</v>
      </c>
      <c r="P520" s="2">
        <v>70</v>
      </c>
      <c r="Q520" s="2">
        <f t="shared" si="16"/>
        <v>70</v>
      </c>
      <c r="R520" s="2">
        <v>140</v>
      </c>
      <c r="S520" s="2">
        <f t="shared" si="17"/>
        <v>140</v>
      </c>
      <c r="T520" s="4">
        <v>58</v>
      </c>
    </row>
    <row r="521" spans="1:20" ht="90" customHeight="1" x14ac:dyDescent="0.25">
      <c r="A521" s="1"/>
      <c r="B521" s="1" t="s">
        <v>19</v>
      </c>
      <c r="C521" s="1" t="s">
        <v>31</v>
      </c>
      <c r="D521" s="1" t="s">
        <v>1084</v>
      </c>
      <c r="E521" s="1" t="s">
        <v>1085</v>
      </c>
      <c r="F521" s="1" t="s">
        <v>32</v>
      </c>
      <c r="G521" s="1" t="s">
        <v>1575</v>
      </c>
      <c r="H521" s="1" t="s">
        <v>1568</v>
      </c>
      <c r="I521" s="1" t="s">
        <v>1576</v>
      </c>
      <c r="J521" s="1" t="s">
        <v>1570</v>
      </c>
      <c r="K521" s="1" t="s">
        <v>155</v>
      </c>
      <c r="L521" s="1" t="s">
        <v>1121</v>
      </c>
      <c r="M521" s="1" t="s">
        <v>30</v>
      </c>
      <c r="N521" s="1" t="s">
        <v>30</v>
      </c>
      <c r="O521" s="1">
        <v>1</v>
      </c>
      <c r="P521" s="2">
        <v>70</v>
      </c>
      <c r="Q521" s="2">
        <f t="shared" si="16"/>
        <v>70</v>
      </c>
      <c r="R521" s="2">
        <v>140</v>
      </c>
      <c r="S521" s="2">
        <f t="shared" si="17"/>
        <v>140</v>
      </c>
      <c r="T521" s="4">
        <v>58</v>
      </c>
    </row>
    <row r="522" spans="1:20" ht="90" customHeight="1" x14ac:dyDescent="0.25">
      <c r="A522" s="1"/>
      <c r="B522" s="1" t="s">
        <v>19</v>
      </c>
      <c r="C522" s="1" t="s">
        <v>31</v>
      </c>
      <c r="D522" s="1" t="s">
        <v>1084</v>
      </c>
      <c r="E522" s="1" t="s">
        <v>1085</v>
      </c>
      <c r="F522" s="1" t="s">
        <v>32</v>
      </c>
      <c r="G522" s="1" t="s">
        <v>1577</v>
      </c>
      <c r="H522" s="1" t="s">
        <v>1568</v>
      </c>
      <c r="I522" s="1" t="s">
        <v>1578</v>
      </c>
      <c r="J522" s="1" t="s">
        <v>1570</v>
      </c>
      <c r="K522" s="1" t="s">
        <v>155</v>
      </c>
      <c r="L522" s="1" t="s">
        <v>1124</v>
      </c>
      <c r="M522" s="1" t="s">
        <v>30</v>
      </c>
      <c r="N522" s="1" t="s">
        <v>30</v>
      </c>
      <c r="O522" s="1">
        <v>2</v>
      </c>
      <c r="P522" s="2">
        <v>70</v>
      </c>
      <c r="Q522" s="2">
        <f t="shared" si="16"/>
        <v>140</v>
      </c>
      <c r="R522" s="2">
        <v>140</v>
      </c>
      <c r="S522" s="2">
        <f t="shared" si="17"/>
        <v>280</v>
      </c>
      <c r="T522" s="4">
        <v>58</v>
      </c>
    </row>
    <row r="523" spans="1:20" ht="90" customHeight="1" x14ac:dyDescent="0.25">
      <c r="A523" s="1"/>
      <c r="B523" s="1" t="s">
        <v>19</v>
      </c>
      <c r="C523" s="1" t="s">
        <v>31</v>
      </c>
      <c r="D523" s="1" t="s">
        <v>1084</v>
      </c>
      <c r="E523" s="1" t="s">
        <v>1085</v>
      </c>
      <c r="F523" s="1" t="s">
        <v>32</v>
      </c>
      <c r="G523" s="1" t="s">
        <v>1579</v>
      </c>
      <c r="H523" s="1" t="s">
        <v>1568</v>
      </c>
      <c r="I523" s="1" t="s">
        <v>1580</v>
      </c>
      <c r="J523" s="1" t="s">
        <v>1570</v>
      </c>
      <c r="K523" s="1" t="s">
        <v>155</v>
      </c>
      <c r="L523" s="1" t="s">
        <v>1127</v>
      </c>
      <c r="M523" s="1" t="s">
        <v>30</v>
      </c>
      <c r="N523" s="1" t="s">
        <v>30</v>
      </c>
      <c r="O523" s="1">
        <v>2</v>
      </c>
      <c r="P523" s="2">
        <v>70</v>
      </c>
      <c r="Q523" s="2">
        <f t="shared" si="16"/>
        <v>140</v>
      </c>
      <c r="R523" s="2">
        <v>140</v>
      </c>
      <c r="S523" s="2">
        <f t="shared" si="17"/>
        <v>280</v>
      </c>
      <c r="T523" s="4">
        <v>58</v>
      </c>
    </row>
    <row r="524" spans="1:20" ht="90" customHeight="1" x14ac:dyDescent="0.25">
      <c r="A524" s="1"/>
      <c r="B524" s="1" t="s">
        <v>19</v>
      </c>
      <c r="C524" s="1" t="s">
        <v>59</v>
      </c>
      <c r="D524" s="1" t="s">
        <v>1084</v>
      </c>
      <c r="E524" s="1" t="s">
        <v>1085</v>
      </c>
      <c r="F524" s="1" t="s">
        <v>30</v>
      </c>
      <c r="G524" s="1" t="s">
        <v>1581</v>
      </c>
      <c r="H524" s="1" t="s">
        <v>1582</v>
      </c>
      <c r="I524" s="1" t="s">
        <v>1583</v>
      </c>
      <c r="J524" s="1" t="s">
        <v>1584</v>
      </c>
      <c r="K524" s="1" t="s">
        <v>30</v>
      </c>
      <c r="L524" s="1" t="s">
        <v>1104</v>
      </c>
      <c r="M524" s="1" t="s">
        <v>38</v>
      </c>
      <c r="N524" s="1" t="s">
        <v>30</v>
      </c>
      <c r="O524" s="1">
        <v>4</v>
      </c>
      <c r="P524" s="2">
        <v>85</v>
      </c>
      <c r="Q524" s="2">
        <f t="shared" si="16"/>
        <v>340</v>
      </c>
      <c r="R524" s="2">
        <v>170</v>
      </c>
      <c r="S524" s="2">
        <f t="shared" si="17"/>
        <v>680</v>
      </c>
      <c r="T524" s="4">
        <v>65.75</v>
      </c>
    </row>
    <row r="525" spans="1:20" ht="90" customHeight="1" x14ac:dyDescent="0.25">
      <c r="A525" s="1"/>
      <c r="B525" s="1" t="s">
        <v>19</v>
      </c>
      <c r="C525" s="1" t="s">
        <v>59</v>
      </c>
      <c r="D525" s="1" t="s">
        <v>1084</v>
      </c>
      <c r="E525" s="1" t="s">
        <v>1085</v>
      </c>
      <c r="F525" s="1" t="s">
        <v>30</v>
      </c>
      <c r="G525" s="1" t="s">
        <v>1585</v>
      </c>
      <c r="H525" s="1" t="s">
        <v>1582</v>
      </c>
      <c r="I525" s="1" t="s">
        <v>1586</v>
      </c>
      <c r="J525" s="1" t="s">
        <v>1584</v>
      </c>
      <c r="K525" s="1" t="s">
        <v>30</v>
      </c>
      <c r="L525" s="1" t="s">
        <v>1090</v>
      </c>
      <c r="M525" s="1" t="s">
        <v>38</v>
      </c>
      <c r="N525" s="1" t="s">
        <v>30</v>
      </c>
      <c r="O525" s="1">
        <v>7</v>
      </c>
      <c r="P525" s="2">
        <v>85</v>
      </c>
      <c r="Q525" s="2">
        <f t="shared" si="16"/>
        <v>595</v>
      </c>
      <c r="R525" s="2">
        <v>170</v>
      </c>
      <c r="S525" s="2">
        <f t="shared" si="17"/>
        <v>1190</v>
      </c>
      <c r="T525" s="4">
        <v>65.75</v>
      </c>
    </row>
    <row r="526" spans="1:20" ht="90" customHeight="1" x14ac:dyDescent="0.25">
      <c r="A526" s="1"/>
      <c r="B526" s="1" t="s">
        <v>19</v>
      </c>
      <c r="C526" s="1" t="s">
        <v>59</v>
      </c>
      <c r="D526" s="1" t="s">
        <v>1084</v>
      </c>
      <c r="E526" s="1" t="s">
        <v>1085</v>
      </c>
      <c r="F526" s="1" t="s">
        <v>30</v>
      </c>
      <c r="G526" s="1" t="s">
        <v>1587</v>
      </c>
      <c r="H526" s="1" t="s">
        <v>1582</v>
      </c>
      <c r="I526" s="1" t="s">
        <v>1588</v>
      </c>
      <c r="J526" s="1" t="s">
        <v>1584</v>
      </c>
      <c r="K526" s="1" t="s">
        <v>30</v>
      </c>
      <c r="L526" s="1" t="s">
        <v>1093</v>
      </c>
      <c r="M526" s="1" t="s">
        <v>38</v>
      </c>
      <c r="N526" s="1" t="s">
        <v>30</v>
      </c>
      <c r="O526" s="1">
        <v>4</v>
      </c>
      <c r="P526" s="2">
        <v>85</v>
      </c>
      <c r="Q526" s="2">
        <f t="shared" si="16"/>
        <v>340</v>
      </c>
      <c r="R526" s="2">
        <v>170</v>
      </c>
      <c r="S526" s="2">
        <f t="shared" si="17"/>
        <v>680</v>
      </c>
      <c r="T526" s="4">
        <v>65.75</v>
      </c>
    </row>
    <row r="527" spans="1:20" ht="90" customHeight="1" x14ac:dyDescent="0.25">
      <c r="A527" s="1"/>
      <c r="B527" s="1" t="s">
        <v>19</v>
      </c>
      <c r="C527" s="1" t="s">
        <v>31</v>
      </c>
      <c r="D527" s="1" t="s">
        <v>1084</v>
      </c>
      <c r="E527" s="1" t="s">
        <v>1085</v>
      </c>
      <c r="F527" s="1" t="s">
        <v>30</v>
      </c>
      <c r="G527" s="1" t="s">
        <v>1589</v>
      </c>
      <c r="H527" s="1" t="s">
        <v>1590</v>
      </c>
      <c r="I527" s="1" t="s">
        <v>1591</v>
      </c>
      <c r="J527" s="1" t="s">
        <v>1592</v>
      </c>
      <c r="K527" s="1" t="s">
        <v>30</v>
      </c>
      <c r="L527" s="1" t="s">
        <v>1132</v>
      </c>
      <c r="M527" s="1" t="s">
        <v>52</v>
      </c>
      <c r="N527" s="1" t="s">
        <v>1471</v>
      </c>
      <c r="O527" s="1">
        <v>7</v>
      </c>
      <c r="P527" s="2">
        <v>95</v>
      </c>
      <c r="Q527" s="2">
        <f t="shared" si="16"/>
        <v>665</v>
      </c>
      <c r="R527" s="2">
        <v>190</v>
      </c>
      <c r="S527" s="2">
        <f t="shared" si="17"/>
        <v>1330</v>
      </c>
      <c r="T527" s="4">
        <v>78</v>
      </c>
    </row>
    <row r="528" spans="1:20" ht="90" customHeight="1" x14ac:dyDescent="0.25">
      <c r="A528" s="1"/>
      <c r="B528" s="1" t="s">
        <v>19</v>
      </c>
      <c r="C528" s="1" t="s">
        <v>31</v>
      </c>
      <c r="D528" s="1" t="s">
        <v>1084</v>
      </c>
      <c r="E528" s="1" t="s">
        <v>1085</v>
      </c>
      <c r="F528" s="1" t="s">
        <v>30</v>
      </c>
      <c r="G528" s="1" t="s">
        <v>1593</v>
      </c>
      <c r="H528" s="1" t="s">
        <v>1590</v>
      </c>
      <c r="I528" s="1" t="s">
        <v>1594</v>
      </c>
      <c r="J528" s="1" t="s">
        <v>1592</v>
      </c>
      <c r="K528" s="1" t="s">
        <v>30</v>
      </c>
      <c r="L528" s="1" t="s">
        <v>1421</v>
      </c>
      <c r="M528" s="1" t="s">
        <v>52</v>
      </c>
      <c r="N528" s="1" t="s">
        <v>1471</v>
      </c>
      <c r="O528" s="1">
        <v>5</v>
      </c>
      <c r="P528" s="2">
        <v>95</v>
      </c>
      <c r="Q528" s="2">
        <f t="shared" si="16"/>
        <v>475</v>
      </c>
      <c r="R528" s="2">
        <v>190</v>
      </c>
      <c r="S528" s="2">
        <f t="shared" si="17"/>
        <v>950</v>
      </c>
      <c r="T528" s="4">
        <v>78</v>
      </c>
    </row>
    <row r="529" spans="1:20" ht="90" customHeight="1" x14ac:dyDescent="0.25">
      <c r="A529" s="1"/>
      <c r="B529" s="1" t="s">
        <v>19</v>
      </c>
      <c r="C529" s="1" t="s">
        <v>31</v>
      </c>
      <c r="D529" s="1" t="s">
        <v>1084</v>
      </c>
      <c r="E529" s="1" t="s">
        <v>1085</v>
      </c>
      <c r="F529" s="1" t="s">
        <v>30</v>
      </c>
      <c r="G529" s="1" t="s">
        <v>1595</v>
      </c>
      <c r="H529" s="1" t="s">
        <v>1590</v>
      </c>
      <c r="I529" s="1" t="s">
        <v>1596</v>
      </c>
      <c r="J529" s="1" t="s">
        <v>1592</v>
      </c>
      <c r="K529" s="1" t="s">
        <v>30</v>
      </c>
      <c r="L529" s="1" t="s">
        <v>1090</v>
      </c>
      <c r="M529" s="1" t="s">
        <v>52</v>
      </c>
      <c r="N529" s="1" t="s">
        <v>1471</v>
      </c>
      <c r="O529" s="1">
        <v>3</v>
      </c>
      <c r="P529" s="2">
        <v>95</v>
      </c>
      <c r="Q529" s="2">
        <f t="shared" si="16"/>
        <v>285</v>
      </c>
      <c r="R529" s="2">
        <v>190</v>
      </c>
      <c r="S529" s="2">
        <f t="shared" si="17"/>
        <v>570</v>
      </c>
      <c r="T529" s="4">
        <v>78</v>
      </c>
    </row>
    <row r="530" spans="1:20" ht="90" customHeight="1" x14ac:dyDescent="0.25">
      <c r="A530" s="1"/>
      <c r="B530" s="1" t="s">
        <v>19</v>
      </c>
      <c r="C530" s="1" t="s">
        <v>31</v>
      </c>
      <c r="D530" s="1" t="s">
        <v>1084</v>
      </c>
      <c r="E530" s="1" t="s">
        <v>1085</v>
      </c>
      <c r="F530" s="1" t="s">
        <v>30</v>
      </c>
      <c r="G530" s="1" t="s">
        <v>1597</v>
      </c>
      <c r="H530" s="1" t="s">
        <v>1598</v>
      </c>
      <c r="I530" s="1" t="s">
        <v>1599</v>
      </c>
      <c r="J530" s="1" t="s">
        <v>1600</v>
      </c>
      <c r="K530" s="1" t="s">
        <v>30</v>
      </c>
      <c r="L530" s="1" t="s">
        <v>1090</v>
      </c>
      <c r="M530" s="1" t="s">
        <v>52</v>
      </c>
      <c r="N530" s="1" t="s">
        <v>1181</v>
      </c>
      <c r="O530" s="1">
        <v>1</v>
      </c>
      <c r="P530" s="2">
        <v>85</v>
      </c>
      <c r="Q530" s="2">
        <f t="shared" si="16"/>
        <v>85</v>
      </c>
      <c r="R530" s="2">
        <v>170</v>
      </c>
      <c r="S530" s="2">
        <f t="shared" si="17"/>
        <v>170</v>
      </c>
      <c r="T530" s="4">
        <v>70</v>
      </c>
    </row>
    <row r="531" spans="1:20" ht="90" customHeight="1" x14ac:dyDescent="0.25">
      <c r="A531" s="1"/>
      <c r="B531" s="1" t="s">
        <v>19</v>
      </c>
      <c r="C531" s="1" t="s">
        <v>31</v>
      </c>
      <c r="D531" s="1" t="s">
        <v>1084</v>
      </c>
      <c r="E531" s="1" t="s">
        <v>1085</v>
      </c>
      <c r="F531" s="1" t="s">
        <v>30</v>
      </c>
      <c r="G531" s="1" t="s">
        <v>1601</v>
      </c>
      <c r="H531" s="1" t="s">
        <v>1598</v>
      </c>
      <c r="I531" s="1" t="s">
        <v>1602</v>
      </c>
      <c r="J531" s="1" t="s">
        <v>1600</v>
      </c>
      <c r="K531" s="1" t="s">
        <v>30</v>
      </c>
      <c r="L531" s="1" t="s">
        <v>1093</v>
      </c>
      <c r="M531" s="1" t="s">
        <v>52</v>
      </c>
      <c r="N531" s="1" t="s">
        <v>1181</v>
      </c>
      <c r="O531" s="1">
        <v>3</v>
      </c>
      <c r="P531" s="2">
        <v>85</v>
      </c>
      <c r="Q531" s="2">
        <f t="shared" si="16"/>
        <v>255</v>
      </c>
      <c r="R531" s="2">
        <v>170</v>
      </c>
      <c r="S531" s="2">
        <f t="shared" si="17"/>
        <v>510</v>
      </c>
      <c r="T531" s="4">
        <v>70</v>
      </c>
    </row>
    <row r="532" spans="1:20" ht="90" customHeight="1" x14ac:dyDescent="0.25">
      <c r="A532" s="1"/>
      <c r="B532" s="1" t="s">
        <v>19</v>
      </c>
      <c r="C532" s="1" t="s">
        <v>31</v>
      </c>
      <c r="D532" s="1" t="s">
        <v>1084</v>
      </c>
      <c r="E532" s="1" t="s">
        <v>1085</v>
      </c>
      <c r="F532" s="1" t="s">
        <v>30</v>
      </c>
      <c r="G532" s="1" t="s">
        <v>1603</v>
      </c>
      <c r="H532" s="1" t="s">
        <v>1598</v>
      </c>
      <c r="I532" s="1" t="s">
        <v>1604</v>
      </c>
      <c r="J532" s="1" t="s">
        <v>1600</v>
      </c>
      <c r="K532" s="1" t="s">
        <v>30</v>
      </c>
      <c r="L532" s="1" t="s">
        <v>1096</v>
      </c>
      <c r="M532" s="1" t="s">
        <v>52</v>
      </c>
      <c r="N532" s="1" t="s">
        <v>1181</v>
      </c>
      <c r="O532" s="1">
        <v>3</v>
      </c>
      <c r="P532" s="2">
        <v>85</v>
      </c>
      <c r="Q532" s="2">
        <f t="shared" si="16"/>
        <v>255</v>
      </c>
      <c r="R532" s="2">
        <v>170</v>
      </c>
      <c r="S532" s="2">
        <f t="shared" si="17"/>
        <v>510</v>
      </c>
      <c r="T532" s="4">
        <v>70</v>
      </c>
    </row>
    <row r="533" spans="1:20" ht="90" customHeight="1" x14ac:dyDescent="0.25">
      <c r="A533" s="1"/>
      <c r="B533" s="1" t="s">
        <v>19</v>
      </c>
      <c r="C533" s="1" t="s">
        <v>59</v>
      </c>
      <c r="D533" s="1" t="s">
        <v>1084</v>
      </c>
      <c r="E533" s="1" t="s">
        <v>1085</v>
      </c>
      <c r="F533" s="1" t="s">
        <v>30</v>
      </c>
      <c r="G533" s="1" t="s">
        <v>1605</v>
      </c>
      <c r="H533" s="1" t="s">
        <v>1606</v>
      </c>
      <c r="I533" s="1" t="s">
        <v>1607</v>
      </c>
      <c r="J533" s="1" t="s">
        <v>1608</v>
      </c>
      <c r="K533" s="1" t="s">
        <v>30</v>
      </c>
      <c r="L533" s="1" t="s">
        <v>1171</v>
      </c>
      <c r="M533" s="1" t="s">
        <v>30</v>
      </c>
      <c r="N533" s="1" t="s">
        <v>30</v>
      </c>
      <c r="O533" s="1">
        <v>1</v>
      </c>
      <c r="P533" s="2">
        <v>60</v>
      </c>
      <c r="Q533" s="2">
        <f t="shared" si="16"/>
        <v>60</v>
      </c>
      <c r="R533" s="2">
        <v>120</v>
      </c>
      <c r="S533" s="2">
        <f t="shared" si="17"/>
        <v>120</v>
      </c>
      <c r="T533" s="4">
        <v>50</v>
      </c>
    </row>
    <row r="534" spans="1:20" ht="90" customHeight="1" x14ac:dyDescent="0.25">
      <c r="A534" s="1"/>
      <c r="B534" s="1" t="s">
        <v>19</v>
      </c>
      <c r="C534" s="1" t="s">
        <v>59</v>
      </c>
      <c r="D534" s="1" t="s">
        <v>1084</v>
      </c>
      <c r="E534" s="1" t="s">
        <v>1085</v>
      </c>
      <c r="F534" s="1" t="s">
        <v>30</v>
      </c>
      <c r="G534" s="1" t="s">
        <v>1609</v>
      </c>
      <c r="H534" s="1" t="s">
        <v>1606</v>
      </c>
      <c r="I534" s="1" t="s">
        <v>1610</v>
      </c>
      <c r="J534" s="1" t="s">
        <v>1608</v>
      </c>
      <c r="K534" s="1" t="s">
        <v>30</v>
      </c>
      <c r="L534" s="1" t="s">
        <v>1421</v>
      </c>
      <c r="M534" s="1" t="s">
        <v>30</v>
      </c>
      <c r="N534" s="1" t="s">
        <v>30</v>
      </c>
      <c r="O534" s="1">
        <v>1</v>
      </c>
      <c r="P534" s="2">
        <v>60</v>
      </c>
      <c r="Q534" s="2">
        <f t="shared" si="16"/>
        <v>60</v>
      </c>
      <c r="R534" s="2">
        <v>120</v>
      </c>
      <c r="S534" s="2">
        <f t="shared" si="17"/>
        <v>120</v>
      </c>
      <c r="T534" s="4">
        <v>50</v>
      </c>
    </row>
    <row r="535" spans="1:20" ht="90" customHeight="1" x14ac:dyDescent="0.25">
      <c r="A535" s="1"/>
      <c r="B535" s="1" t="s">
        <v>19</v>
      </c>
      <c r="C535" s="1" t="s">
        <v>59</v>
      </c>
      <c r="D535" s="1" t="s">
        <v>1084</v>
      </c>
      <c r="E535" s="1" t="s">
        <v>1085</v>
      </c>
      <c r="F535" s="1" t="s">
        <v>30</v>
      </c>
      <c r="G535" s="1" t="s">
        <v>1611</v>
      </c>
      <c r="H535" s="1" t="s">
        <v>1606</v>
      </c>
      <c r="I535" s="1" t="s">
        <v>1612</v>
      </c>
      <c r="J535" s="1" t="s">
        <v>1608</v>
      </c>
      <c r="K535" s="1" t="s">
        <v>30</v>
      </c>
      <c r="L535" s="1" t="s">
        <v>1090</v>
      </c>
      <c r="M535" s="1" t="s">
        <v>30</v>
      </c>
      <c r="N535" s="1" t="s">
        <v>30</v>
      </c>
      <c r="O535" s="1">
        <v>3</v>
      </c>
      <c r="P535" s="2">
        <v>60</v>
      </c>
      <c r="Q535" s="2">
        <f t="shared" si="16"/>
        <v>180</v>
      </c>
      <c r="R535" s="2">
        <v>120</v>
      </c>
      <c r="S535" s="2">
        <f t="shared" si="17"/>
        <v>360</v>
      </c>
      <c r="T535" s="4">
        <v>50</v>
      </c>
    </row>
    <row r="536" spans="1:20" ht="72" customHeight="1" x14ac:dyDescent="0.25">
      <c r="A536" s="1"/>
      <c r="B536" s="1" t="s">
        <v>19</v>
      </c>
      <c r="C536" s="1" t="s">
        <v>31</v>
      </c>
      <c r="D536" s="1" t="s">
        <v>1084</v>
      </c>
      <c r="E536" s="1" t="s">
        <v>1085</v>
      </c>
      <c r="F536" s="1" t="s">
        <v>23</v>
      </c>
      <c r="G536" s="1" t="s">
        <v>1613</v>
      </c>
      <c r="H536" s="1" t="s">
        <v>1614</v>
      </c>
      <c r="I536" s="1" t="s">
        <v>1615</v>
      </c>
      <c r="J536" s="1" t="s">
        <v>1616</v>
      </c>
      <c r="K536" s="1" t="s">
        <v>98</v>
      </c>
      <c r="L536" s="1" t="s">
        <v>1099</v>
      </c>
      <c r="M536" s="1" t="s">
        <v>30</v>
      </c>
      <c r="N536" s="1" t="s">
        <v>30</v>
      </c>
      <c r="O536" s="1">
        <v>1</v>
      </c>
      <c r="P536" s="2">
        <v>50</v>
      </c>
      <c r="Q536" s="2">
        <f t="shared" si="16"/>
        <v>50</v>
      </c>
      <c r="R536" s="2">
        <v>100</v>
      </c>
      <c r="S536" s="2">
        <f t="shared" si="17"/>
        <v>100</v>
      </c>
      <c r="T536" s="4">
        <v>42</v>
      </c>
    </row>
    <row r="537" spans="1:20" ht="72" customHeight="1" x14ac:dyDescent="0.25">
      <c r="A537" s="1"/>
      <c r="B537" s="1" t="s">
        <v>19</v>
      </c>
      <c r="C537" s="1" t="s">
        <v>31</v>
      </c>
      <c r="D537" s="1" t="s">
        <v>1084</v>
      </c>
      <c r="E537" s="1" t="s">
        <v>1085</v>
      </c>
      <c r="F537" s="1" t="s">
        <v>23</v>
      </c>
      <c r="G537" s="1" t="s">
        <v>1617</v>
      </c>
      <c r="H537" s="1" t="s">
        <v>1614</v>
      </c>
      <c r="I537" s="1" t="s">
        <v>1618</v>
      </c>
      <c r="J537" s="1" t="s">
        <v>1616</v>
      </c>
      <c r="K537" s="1" t="s">
        <v>98</v>
      </c>
      <c r="L537" s="1" t="s">
        <v>1115</v>
      </c>
      <c r="M537" s="1" t="s">
        <v>30</v>
      </c>
      <c r="N537" s="1" t="s">
        <v>30</v>
      </c>
      <c r="O537" s="1">
        <v>2</v>
      </c>
      <c r="P537" s="2">
        <v>50</v>
      </c>
      <c r="Q537" s="2">
        <f t="shared" si="16"/>
        <v>100</v>
      </c>
      <c r="R537" s="2">
        <v>100</v>
      </c>
      <c r="S537" s="2">
        <f t="shared" si="17"/>
        <v>200</v>
      </c>
      <c r="T537" s="4">
        <v>42</v>
      </c>
    </row>
    <row r="538" spans="1:20" ht="72" customHeight="1" x14ac:dyDescent="0.25">
      <c r="A538" s="1"/>
      <c r="B538" s="1" t="s">
        <v>19</v>
      </c>
      <c r="C538" s="1" t="s">
        <v>31</v>
      </c>
      <c r="D538" s="1" t="s">
        <v>1084</v>
      </c>
      <c r="E538" s="1" t="s">
        <v>1085</v>
      </c>
      <c r="F538" s="1" t="s">
        <v>23</v>
      </c>
      <c r="G538" s="1" t="s">
        <v>1619</v>
      </c>
      <c r="H538" s="1" t="s">
        <v>1614</v>
      </c>
      <c r="I538" s="1" t="s">
        <v>1620</v>
      </c>
      <c r="J538" s="1" t="s">
        <v>1616</v>
      </c>
      <c r="K538" s="1" t="s">
        <v>98</v>
      </c>
      <c r="L538" s="1" t="s">
        <v>1118</v>
      </c>
      <c r="M538" s="1" t="s">
        <v>30</v>
      </c>
      <c r="N538" s="1" t="s">
        <v>30</v>
      </c>
      <c r="O538" s="1">
        <v>2</v>
      </c>
      <c r="P538" s="2">
        <v>50</v>
      </c>
      <c r="Q538" s="2">
        <f t="shared" si="16"/>
        <v>100</v>
      </c>
      <c r="R538" s="2">
        <v>100</v>
      </c>
      <c r="S538" s="2">
        <f t="shared" si="17"/>
        <v>200</v>
      </c>
      <c r="T538" s="4">
        <v>42</v>
      </c>
    </row>
    <row r="539" spans="1:20" ht="90" customHeight="1" x14ac:dyDescent="0.25">
      <c r="A539" s="1"/>
      <c r="B539" s="1" t="s">
        <v>19</v>
      </c>
      <c r="C539" s="1" t="s">
        <v>31</v>
      </c>
      <c r="D539" s="1" t="s">
        <v>1084</v>
      </c>
      <c r="E539" s="1" t="s">
        <v>1085</v>
      </c>
      <c r="F539" s="1" t="s">
        <v>23</v>
      </c>
      <c r="G539" s="1" t="s">
        <v>1621</v>
      </c>
      <c r="H539" s="1" t="s">
        <v>1622</v>
      </c>
      <c r="I539" s="1" t="s">
        <v>1623</v>
      </c>
      <c r="J539" s="1" t="s">
        <v>1624</v>
      </c>
      <c r="K539" s="1" t="s">
        <v>528</v>
      </c>
      <c r="L539" s="1" t="s">
        <v>1104</v>
      </c>
      <c r="M539" s="1" t="s">
        <v>30</v>
      </c>
      <c r="N539" s="1" t="s">
        <v>30</v>
      </c>
      <c r="O539" s="1">
        <v>8</v>
      </c>
      <c r="P539" s="2">
        <v>100</v>
      </c>
      <c r="Q539" s="2">
        <f t="shared" si="16"/>
        <v>800</v>
      </c>
      <c r="R539" s="2">
        <v>200</v>
      </c>
      <c r="S539" s="2">
        <f t="shared" si="17"/>
        <v>1600</v>
      </c>
      <c r="T539" s="4">
        <v>82</v>
      </c>
    </row>
    <row r="540" spans="1:20" ht="90" customHeight="1" x14ac:dyDescent="0.25">
      <c r="A540" s="1"/>
      <c r="B540" s="1" t="s">
        <v>19</v>
      </c>
      <c r="C540" s="1" t="s">
        <v>31</v>
      </c>
      <c r="D540" s="1" t="s">
        <v>1084</v>
      </c>
      <c r="E540" s="1" t="s">
        <v>1085</v>
      </c>
      <c r="F540" s="1" t="s">
        <v>23</v>
      </c>
      <c r="G540" s="1" t="s">
        <v>1625</v>
      </c>
      <c r="H540" s="1" t="s">
        <v>1622</v>
      </c>
      <c r="I540" s="1" t="s">
        <v>1626</v>
      </c>
      <c r="J540" s="1" t="s">
        <v>1624</v>
      </c>
      <c r="K540" s="1" t="s">
        <v>528</v>
      </c>
      <c r="L540" s="1" t="s">
        <v>1278</v>
      </c>
      <c r="M540" s="1" t="s">
        <v>30</v>
      </c>
      <c r="N540" s="1" t="s">
        <v>30</v>
      </c>
      <c r="O540" s="1">
        <v>3</v>
      </c>
      <c r="P540" s="2">
        <v>100</v>
      </c>
      <c r="Q540" s="2">
        <f t="shared" si="16"/>
        <v>300</v>
      </c>
      <c r="R540" s="2">
        <v>200</v>
      </c>
      <c r="S540" s="2">
        <f t="shared" si="17"/>
        <v>600</v>
      </c>
      <c r="T540" s="4">
        <v>82</v>
      </c>
    </row>
    <row r="541" spans="1:20" ht="90" customHeight="1" x14ac:dyDescent="0.25">
      <c r="A541" s="1"/>
      <c r="B541" s="1" t="s">
        <v>19</v>
      </c>
      <c r="C541" s="1" t="s">
        <v>31</v>
      </c>
      <c r="D541" s="1" t="s">
        <v>1084</v>
      </c>
      <c r="E541" s="1" t="s">
        <v>1085</v>
      </c>
      <c r="F541" s="1" t="s">
        <v>23</v>
      </c>
      <c r="G541" s="1" t="s">
        <v>1627</v>
      </c>
      <c r="H541" s="1" t="s">
        <v>1622</v>
      </c>
      <c r="I541" s="1" t="s">
        <v>1628</v>
      </c>
      <c r="J541" s="1" t="s">
        <v>1624</v>
      </c>
      <c r="K541" s="1" t="s">
        <v>528</v>
      </c>
      <c r="L541" s="1" t="s">
        <v>1093</v>
      </c>
      <c r="M541" s="1" t="s">
        <v>30</v>
      </c>
      <c r="N541" s="1" t="s">
        <v>30</v>
      </c>
      <c r="O541" s="1">
        <v>2</v>
      </c>
      <c r="P541" s="2">
        <v>100</v>
      </c>
      <c r="Q541" s="2">
        <f t="shared" si="16"/>
        <v>200</v>
      </c>
      <c r="R541" s="2">
        <v>200</v>
      </c>
      <c r="S541" s="2">
        <f t="shared" si="17"/>
        <v>400</v>
      </c>
      <c r="T541" s="4">
        <v>82</v>
      </c>
    </row>
    <row r="542" spans="1:20" ht="90" customHeight="1" x14ac:dyDescent="0.25">
      <c r="A542" s="1"/>
      <c r="B542" s="1" t="s">
        <v>19</v>
      </c>
      <c r="C542" s="1" t="s">
        <v>31</v>
      </c>
      <c r="D542" s="1" t="s">
        <v>1084</v>
      </c>
      <c r="E542" s="1" t="s">
        <v>1085</v>
      </c>
      <c r="F542" s="1" t="s">
        <v>23</v>
      </c>
      <c r="G542" s="1" t="s">
        <v>1629</v>
      </c>
      <c r="H542" s="1" t="s">
        <v>1622</v>
      </c>
      <c r="I542" s="1" t="s">
        <v>1630</v>
      </c>
      <c r="J542" s="1" t="s">
        <v>1624</v>
      </c>
      <c r="K542" s="1" t="s">
        <v>528</v>
      </c>
      <c r="L542" s="1" t="s">
        <v>1124</v>
      </c>
      <c r="M542" s="1" t="s">
        <v>30</v>
      </c>
      <c r="N542" s="1" t="s">
        <v>30</v>
      </c>
      <c r="O542" s="1">
        <v>2</v>
      </c>
      <c r="P542" s="2">
        <v>100</v>
      </c>
      <c r="Q542" s="2">
        <f t="shared" si="16"/>
        <v>200</v>
      </c>
      <c r="R542" s="2">
        <v>200</v>
      </c>
      <c r="S542" s="2">
        <f t="shared" si="17"/>
        <v>400</v>
      </c>
      <c r="T542" s="4">
        <v>82</v>
      </c>
    </row>
    <row r="543" spans="1:20" ht="90" customHeight="1" x14ac:dyDescent="0.25">
      <c r="A543" s="1"/>
      <c r="B543" s="1" t="s">
        <v>19</v>
      </c>
      <c r="C543" s="1" t="s">
        <v>31</v>
      </c>
      <c r="D543" s="1" t="s">
        <v>1084</v>
      </c>
      <c r="E543" s="1" t="s">
        <v>1085</v>
      </c>
      <c r="F543" s="1" t="s">
        <v>23</v>
      </c>
      <c r="G543" s="1" t="s">
        <v>1631</v>
      </c>
      <c r="H543" s="1" t="s">
        <v>1622</v>
      </c>
      <c r="I543" s="1" t="s">
        <v>1632</v>
      </c>
      <c r="J543" s="1" t="s">
        <v>1624</v>
      </c>
      <c r="K543" s="1" t="s">
        <v>528</v>
      </c>
      <c r="L543" s="1" t="s">
        <v>1127</v>
      </c>
      <c r="M543" s="1" t="s">
        <v>30</v>
      </c>
      <c r="N543" s="1" t="s">
        <v>30</v>
      </c>
      <c r="O543" s="1">
        <v>4</v>
      </c>
      <c r="P543" s="2">
        <v>100</v>
      </c>
      <c r="Q543" s="2">
        <f t="shared" si="16"/>
        <v>400</v>
      </c>
      <c r="R543" s="2">
        <v>200</v>
      </c>
      <c r="S543" s="2">
        <f t="shared" si="17"/>
        <v>800</v>
      </c>
      <c r="T543" s="4">
        <v>82</v>
      </c>
    </row>
    <row r="544" spans="1:20" ht="90" customHeight="1" x14ac:dyDescent="0.25">
      <c r="A544" s="1"/>
      <c r="B544" s="1" t="s">
        <v>19</v>
      </c>
      <c r="C544" s="1" t="s">
        <v>31</v>
      </c>
      <c r="D544" s="1" t="s">
        <v>1084</v>
      </c>
      <c r="E544" s="1" t="s">
        <v>1085</v>
      </c>
      <c r="F544" s="1" t="s">
        <v>30</v>
      </c>
      <c r="G544" s="1" t="s">
        <v>1633</v>
      </c>
      <c r="H544" s="1" t="s">
        <v>1634</v>
      </c>
      <c r="I544" s="1" t="s">
        <v>1635</v>
      </c>
      <c r="J544" s="1" t="s">
        <v>1636</v>
      </c>
      <c r="K544" s="1" t="s">
        <v>30</v>
      </c>
      <c r="L544" s="1" t="s">
        <v>1104</v>
      </c>
      <c r="M544" s="1" t="s">
        <v>112</v>
      </c>
      <c r="N544" s="1" t="s">
        <v>1155</v>
      </c>
      <c r="O544" s="1">
        <v>3</v>
      </c>
      <c r="P544" s="2">
        <v>70</v>
      </c>
      <c r="Q544" s="2">
        <f t="shared" si="16"/>
        <v>210</v>
      </c>
      <c r="R544" s="2">
        <v>140</v>
      </c>
      <c r="S544" s="2">
        <f t="shared" si="17"/>
        <v>420</v>
      </c>
      <c r="T544" s="4">
        <v>65</v>
      </c>
    </row>
    <row r="545" spans="1:20" ht="90" customHeight="1" x14ac:dyDescent="0.25">
      <c r="A545" s="1"/>
      <c r="B545" s="1" t="s">
        <v>19</v>
      </c>
      <c r="C545" s="1" t="s">
        <v>31</v>
      </c>
      <c r="D545" s="1" t="s">
        <v>1084</v>
      </c>
      <c r="E545" s="1" t="s">
        <v>1085</v>
      </c>
      <c r="F545" s="1" t="s">
        <v>30</v>
      </c>
      <c r="G545" s="1" t="s">
        <v>1637</v>
      </c>
      <c r="H545" s="1" t="s">
        <v>1634</v>
      </c>
      <c r="I545" s="1" t="s">
        <v>1638</v>
      </c>
      <c r="J545" s="1" t="s">
        <v>1636</v>
      </c>
      <c r="K545" s="1" t="s">
        <v>30</v>
      </c>
      <c r="L545" s="1" t="s">
        <v>1168</v>
      </c>
      <c r="M545" s="1" t="s">
        <v>112</v>
      </c>
      <c r="N545" s="1" t="s">
        <v>1155</v>
      </c>
      <c r="O545" s="1">
        <v>1</v>
      </c>
      <c r="P545" s="2">
        <v>70</v>
      </c>
      <c r="Q545" s="2">
        <f t="shared" si="16"/>
        <v>70</v>
      </c>
      <c r="R545" s="2">
        <v>140</v>
      </c>
      <c r="S545" s="2">
        <f t="shared" si="17"/>
        <v>140</v>
      </c>
      <c r="T545" s="4">
        <v>65</v>
      </c>
    </row>
    <row r="546" spans="1:20" ht="90" customHeight="1" x14ac:dyDescent="0.25">
      <c r="A546" s="1"/>
      <c r="B546" s="1" t="s">
        <v>19</v>
      </c>
      <c r="C546" s="1" t="s">
        <v>31</v>
      </c>
      <c r="D546" s="1" t="s">
        <v>1084</v>
      </c>
      <c r="E546" s="1" t="s">
        <v>1085</v>
      </c>
      <c r="F546" s="1" t="s">
        <v>30</v>
      </c>
      <c r="G546" s="1" t="s">
        <v>1639</v>
      </c>
      <c r="H546" s="1" t="s">
        <v>1634</v>
      </c>
      <c r="I546" s="1" t="s">
        <v>1640</v>
      </c>
      <c r="J546" s="1" t="s">
        <v>1636</v>
      </c>
      <c r="K546" s="1" t="s">
        <v>30</v>
      </c>
      <c r="L546" s="1" t="s">
        <v>1110</v>
      </c>
      <c r="M546" s="1" t="s">
        <v>112</v>
      </c>
      <c r="N546" s="1" t="s">
        <v>1155</v>
      </c>
      <c r="O546" s="1">
        <v>3</v>
      </c>
      <c r="P546" s="2">
        <v>70</v>
      </c>
      <c r="Q546" s="2">
        <f t="shared" si="16"/>
        <v>210</v>
      </c>
      <c r="R546" s="2">
        <v>140</v>
      </c>
      <c r="S546" s="2">
        <f t="shared" si="17"/>
        <v>420</v>
      </c>
      <c r="T546" s="4">
        <v>65</v>
      </c>
    </row>
    <row r="547" spans="1:20" ht="90" customHeight="1" x14ac:dyDescent="0.25">
      <c r="A547" s="1"/>
      <c r="B547" s="1" t="s">
        <v>19</v>
      </c>
      <c r="C547" s="1" t="s">
        <v>31</v>
      </c>
      <c r="D547" s="1" t="s">
        <v>1084</v>
      </c>
      <c r="E547" s="1" t="s">
        <v>1085</v>
      </c>
      <c r="F547" s="1" t="s">
        <v>30</v>
      </c>
      <c r="G547" s="1" t="s">
        <v>1641</v>
      </c>
      <c r="H547" s="1" t="s">
        <v>1634</v>
      </c>
      <c r="I547" s="1" t="s">
        <v>1642</v>
      </c>
      <c r="J547" s="1" t="s">
        <v>1636</v>
      </c>
      <c r="K547" s="1" t="s">
        <v>30</v>
      </c>
      <c r="L547" s="1" t="s">
        <v>1099</v>
      </c>
      <c r="M547" s="1" t="s">
        <v>112</v>
      </c>
      <c r="N547" s="1" t="s">
        <v>1155</v>
      </c>
      <c r="O547" s="1">
        <v>3</v>
      </c>
      <c r="P547" s="2">
        <v>70</v>
      </c>
      <c r="Q547" s="2">
        <f t="shared" si="16"/>
        <v>210</v>
      </c>
      <c r="R547" s="2">
        <v>140</v>
      </c>
      <c r="S547" s="2">
        <f t="shared" si="17"/>
        <v>420</v>
      </c>
      <c r="T547" s="4">
        <v>65</v>
      </c>
    </row>
    <row r="548" spans="1:20" ht="90" customHeight="1" x14ac:dyDescent="0.25">
      <c r="A548" s="1"/>
      <c r="B548" s="1" t="s">
        <v>19</v>
      </c>
      <c r="C548" s="1" t="s">
        <v>31</v>
      </c>
      <c r="D548" s="1" t="s">
        <v>1084</v>
      </c>
      <c r="E548" s="1" t="s">
        <v>1085</v>
      </c>
      <c r="F548" s="1" t="s">
        <v>30</v>
      </c>
      <c r="G548" s="1" t="s">
        <v>1643</v>
      </c>
      <c r="H548" s="1" t="s">
        <v>1634</v>
      </c>
      <c r="I548" s="1" t="s">
        <v>1644</v>
      </c>
      <c r="J548" s="1" t="s">
        <v>1636</v>
      </c>
      <c r="K548" s="1" t="s">
        <v>30</v>
      </c>
      <c r="L548" s="1" t="s">
        <v>1115</v>
      </c>
      <c r="M548" s="1" t="s">
        <v>112</v>
      </c>
      <c r="N548" s="1" t="s">
        <v>1155</v>
      </c>
      <c r="O548" s="1">
        <v>3</v>
      </c>
      <c r="P548" s="2">
        <v>70</v>
      </c>
      <c r="Q548" s="2">
        <f t="shared" si="16"/>
        <v>210</v>
      </c>
      <c r="R548" s="2">
        <v>140</v>
      </c>
      <c r="S548" s="2">
        <f t="shared" si="17"/>
        <v>420</v>
      </c>
      <c r="T548" s="4">
        <v>65</v>
      </c>
    </row>
    <row r="549" spans="1:20" ht="90" customHeight="1" x14ac:dyDescent="0.25">
      <c r="A549" s="1"/>
      <c r="B549" s="1" t="s">
        <v>19</v>
      </c>
      <c r="C549" s="1" t="s">
        <v>31</v>
      </c>
      <c r="D549" s="1" t="s">
        <v>1084</v>
      </c>
      <c r="E549" s="1" t="s">
        <v>1085</v>
      </c>
      <c r="F549" s="1" t="s">
        <v>30</v>
      </c>
      <c r="G549" s="1" t="s">
        <v>1645</v>
      </c>
      <c r="H549" s="1" t="s">
        <v>1634</v>
      </c>
      <c r="I549" s="1" t="s">
        <v>1646</v>
      </c>
      <c r="J549" s="1" t="s">
        <v>1636</v>
      </c>
      <c r="K549" s="1" t="s">
        <v>30</v>
      </c>
      <c r="L549" s="1" t="s">
        <v>1121</v>
      </c>
      <c r="M549" s="1" t="s">
        <v>112</v>
      </c>
      <c r="N549" s="1" t="s">
        <v>1155</v>
      </c>
      <c r="O549" s="1">
        <v>3</v>
      </c>
      <c r="P549" s="2">
        <v>70</v>
      </c>
      <c r="Q549" s="2">
        <f t="shared" si="16"/>
        <v>210</v>
      </c>
      <c r="R549" s="2">
        <v>140</v>
      </c>
      <c r="S549" s="2">
        <f t="shared" si="17"/>
        <v>420</v>
      </c>
      <c r="T549" s="4">
        <v>65</v>
      </c>
    </row>
    <row r="550" spans="1:20" ht="90" customHeight="1" x14ac:dyDescent="0.25">
      <c r="A550" s="1"/>
      <c r="B550" s="1" t="s">
        <v>19</v>
      </c>
      <c r="C550" s="1" t="s">
        <v>31</v>
      </c>
      <c r="D550" s="1" t="s">
        <v>1084</v>
      </c>
      <c r="E550" s="1" t="s">
        <v>1085</v>
      </c>
      <c r="F550" s="1" t="s">
        <v>30</v>
      </c>
      <c r="G550" s="1" t="s">
        <v>1647</v>
      </c>
      <c r="H550" s="1" t="s">
        <v>1634</v>
      </c>
      <c r="I550" s="1" t="s">
        <v>1648</v>
      </c>
      <c r="J550" s="1" t="s">
        <v>1636</v>
      </c>
      <c r="K550" s="1" t="s">
        <v>30</v>
      </c>
      <c r="L550" s="1" t="s">
        <v>1124</v>
      </c>
      <c r="M550" s="1" t="s">
        <v>112</v>
      </c>
      <c r="N550" s="1" t="s">
        <v>1155</v>
      </c>
      <c r="O550" s="1">
        <v>1</v>
      </c>
      <c r="P550" s="2">
        <v>70</v>
      </c>
      <c r="Q550" s="2">
        <f t="shared" si="16"/>
        <v>70</v>
      </c>
      <c r="R550" s="2">
        <v>140</v>
      </c>
      <c r="S550" s="2">
        <f t="shared" si="17"/>
        <v>140</v>
      </c>
      <c r="T550" s="4">
        <v>65</v>
      </c>
    </row>
    <row r="551" spans="1:20" ht="90" customHeight="1" x14ac:dyDescent="0.25">
      <c r="A551" s="1"/>
      <c r="B551" s="1" t="s">
        <v>19</v>
      </c>
      <c r="C551" s="1" t="s">
        <v>31</v>
      </c>
      <c r="D551" s="1" t="s">
        <v>1084</v>
      </c>
      <c r="E551" s="1" t="s">
        <v>1085</v>
      </c>
      <c r="F551" s="1" t="s">
        <v>30</v>
      </c>
      <c r="G551" s="1" t="s">
        <v>1649</v>
      </c>
      <c r="H551" s="1" t="s">
        <v>1650</v>
      </c>
      <c r="I551" s="1" t="s">
        <v>1651</v>
      </c>
      <c r="J551" s="1" t="s">
        <v>1652</v>
      </c>
      <c r="K551" s="1" t="s">
        <v>30</v>
      </c>
      <c r="L551" s="1" t="s">
        <v>1132</v>
      </c>
      <c r="M551" s="1" t="s">
        <v>52</v>
      </c>
      <c r="N551" s="1" t="s">
        <v>1181</v>
      </c>
      <c r="O551" s="1">
        <v>1</v>
      </c>
      <c r="P551" s="2">
        <v>95</v>
      </c>
      <c r="Q551" s="2">
        <f t="shared" si="16"/>
        <v>95</v>
      </c>
      <c r="R551" s="2">
        <v>190</v>
      </c>
      <c r="S551" s="2">
        <f t="shared" si="17"/>
        <v>190</v>
      </c>
      <c r="T551" s="4">
        <v>78</v>
      </c>
    </row>
    <row r="552" spans="1:20" ht="90" customHeight="1" x14ac:dyDescent="0.25">
      <c r="A552" s="1"/>
      <c r="B552" s="1" t="s">
        <v>19</v>
      </c>
      <c r="C552" s="1" t="s">
        <v>31</v>
      </c>
      <c r="D552" s="1" t="s">
        <v>1084</v>
      </c>
      <c r="E552" s="1" t="s">
        <v>1085</v>
      </c>
      <c r="F552" s="1" t="s">
        <v>30</v>
      </c>
      <c r="G552" s="1" t="s">
        <v>1653</v>
      </c>
      <c r="H552" s="1" t="s">
        <v>1650</v>
      </c>
      <c r="I552" s="1" t="s">
        <v>1654</v>
      </c>
      <c r="J552" s="1" t="s">
        <v>1652</v>
      </c>
      <c r="K552" s="1" t="s">
        <v>30</v>
      </c>
      <c r="L552" s="1" t="s">
        <v>1421</v>
      </c>
      <c r="M552" s="1" t="s">
        <v>52</v>
      </c>
      <c r="N552" s="1" t="s">
        <v>1181</v>
      </c>
      <c r="O552" s="1">
        <v>4</v>
      </c>
      <c r="P552" s="2">
        <v>95</v>
      </c>
      <c r="Q552" s="2">
        <f t="shared" si="16"/>
        <v>380</v>
      </c>
      <c r="R552" s="2">
        <v>190</v>
      </c>
      <c r="S552" s="2">
        <f t="shared" si="17"/>
        <v>760</v>
      </c>
      <c r="T552" s="4">
        <v>78</v>
      </c>
    </row>
    <row r="553" spans="1:20" ht="90" customHeight="1" x14ac:dyDescent="0.25">
      <c r="A553" s="1"/>
      <c r="B553" s="1" t="s">
        <v>19</v>
      </c>
      <c r="C553" s="1" t="s">
        <v>31</v>
      </c>
      <c r="D553" s="1" t="s">
        <v>1084</v>
      </c>
      <c r="E553" s="1" t="s">
        <v>1085</v>
      </c>
      <c r="F553" s="1" t="s">
        <v>30</v>
      </c>
      <c r="G553" s="1" t="s">
        <v>1655</v>
      </c>
      <c r="H553" s="1" t="s">
        <v>1650</v>
      </c>
      <c r="I553" s="1" t="s">
        <v>1656</v>
      </c>
      <c r="J553" s="1" t="s">
        <v>1652</v>
      </c>
      <c r="K553" s="1" t="s">
        <v>30</v>
      </c>
      <c r="L553" s="1" t="s">
        <v>1090</v>
      </c>
      <c r="M553" s="1" t="s">
        <v>52</v>
      </c>
      <c r="N553" s="1" t="s">
        <v>1181</v>
      </c>
      <c r="O553" s="1">
        <v>4</v>
      </c>
      <c r="P553" s="2">
        <v>95</v>
      </c>
      <c r="Q553" s="2">
        <f t="shared" si="16"/>
        <v>380</v>
      </c>
      <c r="R553" s="2">
        <v>190</v>
      </c>
      <c r="S553" s="2">
        <f t="shared" si="17"/>
        <v>760</v>
      </c>
      <c r="T553" s="4">
        <v>78</v>
      </c>
    </row>
    <row r="554" spans="1:20" ht="90" customHeight="1" x14ac:dyDescent="0.25">
      <c r="A554" s="1"/>
      <c r="B554" s="1" t="s">
        <v>19</v>
      </c>
      <c r="C554" s="1" t="s">
        <v>31</v>
      </c>
      <c r="D554" s="1" t="s">
        <v>1084</v>
      </c>
      <c r="E554" s="1" t="s">
        <v>1085</v>
      </c>
      <c r="F554" s="1" t="s">
        <v>30</v>
      </c>
      <c r="G554" s="1" t="s">
        <v>1657</v>
      </c>
      <c r="H554" s="1" t="s">
        <v>1650</v>
      </c>
      <c r="I554" s="1" t="s">
        <v>1658</v>
      </c>
      <c r="J554" s="1" t="s">
        <v>1652</v>
      </c>
      <c r="K554" s="1" t="s">
        <v>30</v>
      </c>
      <c r="L554" s="1" t="s">
        <v>1093</v>
      </c>
      <c r="M554" s="1" t="s">
        <v>52</v>
      </c>
      <c r="N554" s="1" t="s">
        <v>1181</v>
      </c>
      <c r="O554" s="1">
        <v>5</v>
      </c>
      <c r="P554" s="2">
        <v>95</v>
      </c>
      <c r="Q554" s="2">
        <f t="shared" si="16"/>
        <v>475</v>
      </c>
      <c r="R554" s="2">
        <v>190</v>
      </c>
      <c r="S554" s="2">
        <f t="shared" si="17"/>
        <v>950</v>
      </c>
      <c r="T554" s="4">
        <v>78</v>
      </c>
    </row>
    <row r="555" spans="1:20" ht="90" customHeight="1" x14ac:dyDescent="0.25">
      <c r="A555" s="1"/>
      <c r="B555" s="1" t="s">
        <v>19</v>
      </c>
      <c r="C555" s="1" t="s">
        <v>31</v>
      </c>
      <c r="D555" s="1" t="s">
        <v>1084</v>
      </c>
      <c r="E555" s="1" t="s">
        <v>1085</v>
      </c>
      <c r="F555" s="1" t="s">
        <v>30</v>
      </c>
      <c r="G555" s="1" t="s">
        <v>1659</v>
      </c>
      <c r="H555" s="1" t="s">
        <v>1650</v>
      </c>
      <c r="I555" s="1" t="s">
        <v>1660</v>
      </c>
      <c r="J555" s="1" t="s">
        <v>1652</v>
      </c>
      <c r="K555" s="1" t="s">
        <v>30</v>
      </c>
      <c r="L555" s="1" t="s">
        <v>1096</v>
      </c>
      <c r="M555" s="1" t="s">
        <v>52</v>
      </c>
      <c r="N555" s="1" t="s">
        <v>1181</v>
      </c>
      <c r="O555" s="1">
        <v>4</v>
      </c>
      <c r="P555" s="2">
        <v>95</v>
      </c>
      <c r="Q555" s="2">
        <f t="shared" si="16"/>
        <v>380</v>
      </c>
      <c r="R555" s="2">
        <v>190</v>
      </c>
      <c r="S555" s="2">
        <f t="shared" si="17"/>
        <v>760</v>
      </c>
      <c r="T555" s="4">
        <v>78</v>
      </c>
    </row>
    <row r="556" spans="1:20" ht="90" customHeight="1" x14ac:dyDescent="0.25">
      <c r="A556" s="1"/>
      <c r="B556" s="1" t="s">
        <v>19</v>
      </c>
      <c r="C556" s="1" t="s">
        <v>31</v>
      </c>
      <c r="D556" s="1" t="s">
        <v>1084</v>
      </c>
      <c r="E556" s="1" t="s">
        <v>1085</v>
      </c>
      <c r="F556" s="1" t="s">
        <v>30</v>
      </c>
      <c r="G556" s="1" t="s">
        <v>1661</v>
      </c>
      <c r="H556" s="1" t="s">
        <v>1650</v>
      </c>
      <c r="I556" s="1" t="s">
        <v>1662</v>
      </c>
      <c r="J556" s="1" t="s">
        <v>1652</v>
      </c>
      <c r="K556" s="1" t="s">
        <v>30</v>
      </c>
      <c r="L556" s="1" t="s">
        <v>1110</v>
      </c>
      <c r="M556" s="1" t="s">
        <v>52</v>
      </c>
      <c r="N556" s="1" t="s">
        <v>1181</v>
      </c>
      <c r="O556" s="1">
        <v>2</v>
      </c>
      <c r="P556" s="2">
        <v>95</v>
      </c>
      <c r="Q556" s="2">
        <f t="shared" si="16"/>
        <v>190</v>
      </c>
      <c r="R556" s="2">
        <v>190</v>
      </c>
      <c r="S556" s="2">
        <f t="shared" si="17"/>
        <v>380</v>
      </c>
      <c r="T556" s="4">
        <v>78</v>
      </c>
    </row>
    <row r="557" spans="1:20" ht="90" customHeight="1" x14ac:dyDescent="0.25">
      <c r="A557" s="1"/>
      <c r="B557" s="1" t="s">
        <v>19</v>
      </c>
      <c r="C557" s="1" t="s">
        <v>31</v>
      </c>
      <c r="D557" s="1" t="s">
        <v>1084</v>
      </c>
      <c r="E557" s="1" t="s">
        <v>1085</v>
      </c>
      <c r="F557" s="1" t="s">
        <v>30</v>
      </c>
      <c r="G557" s="1" t="s">
        <v>1663</v>
      </c>
      <c r="H557" s="1" t="s">
        <v>1650</v>
      </c>
      <c r="I557" s="1" t="s">
        <v>1664</v>
      </c>
      <c r="J557" s="1" t="s">
        <v>1652</v>
      </c>
      <c r="K557" s="1" t="s">
        <v>30</v>
      </c>
      <c r="L557" s="1" t="s">
        <v>1115</v>
      </c>
      <c r="M557" s="1" t="s">
        <v>52</v>
      </c>
      <c r="N557" s="1" t="s">
        <v>1181</v>
      </c>
      <c r="O557" s="1">
        <v>3</v>
      </c>
      <c r="P557" s="2">
        <v>95</v>
      </c>
      <c r="Q557" s="2">
        <f t="shared" si="16"/>
        <v>285</v>
      </c>
      <c r="R557" s="2">
        <v>190</v>
      </c>
      <c r="S557" s="2">
        <f t="shared" si="17"/>
        <v>570</v>
      </c>
      <c r="T557" s="4">
        <v>78</v>
      </c>
    </row>
    <row r="558" spans="1:20" ht="90" customHeight="1" x14ac:dyDescent="0.25">
      <c r="A558" s="1"/>
      <c r="B558" s="1" t="s">
        <v>19</v>
      </c>
      <c r="C558" s="1" t="s">
        <v>31</v>
      </c>
      <c r="D558" s="1" t="s">
        <v>1084</v>
      </c>
      <c r="E558" s="1" t="s">
        <v>1085</v>
      </c>
      <c r="F558" s="1" t="s">
        <v>30</v>
      </c>
      <c r="G558" s="1" t="s">
        <v>1665</v>
      </c>
      <c r="H558" s="1" t="s">
        <v>1650</v>
      </c>
      <c r="I558" s="1" t="s">
        <v>1666</v>
      </c>
      <c r="J558" s="1" t="s">
        <v>1652</v>
      </c>
      <c r="K558" s="1" t="s">
        <v>30</v>
      </c>
      <c r="L558" s="1" t="s">
        <v>1121</v>
      </c>
      <c r="M558" s="1" t="s">
        <v>52</v>
      </c>
      <c r="N558" s="1" t="s">
        <v>1181</v>
      </c>
      <c r="O558" s="1">
        <v>1</v>
      </c>
      <c r="P558" s="2">
        <v>95</v>
      </c>
      <c r="Q558" s="2">
        <f t="shared" si="16"/>
        <v>95</v>
      </c>
      <c r="R558" s="2">
        <v>190</v>
      </c>
      <c r="S558" s="2">
        <f t="shared" si="17"/>
        <v>190</v>
      </c>
      <c r="T558" s="4">
        <v>78</v>
      </c>
    </row>
    <row r="559" spans="1:20" ht="90" customHeight="1" x14ac:dyDescent="0.25">
      <c r="A559" s="1"/>
      <c r="B559" s="1" t="s">
        <v>19</v>
      </c>
      <c r="C559" s="1" t="s">
        <v>31</v>
      </c>
      <c r="D559" s="1" t="s">
        <v>1084</v>
      </c>
      <c r="E559" s="1" t="s">
        <v>1085</v>
      </c>
      <c r="F559" s="1" t="s">
        <v>30</v>
      </c>
      <c r="G559" s="1" t="s">
        <v>1667</v>
      </c>
      <c r="H559" s="1" t="s">
        <v>1650</v>
      </c>
      <c r="I559" s="1" t="s">
        <v>1668</v>
      </c>
      <c r="J559" s="1" t="s">
        <v>1652</v>
      </c>
      <c r="K559" s="1" t="s">
        <v>30</v>
      </c>
      <c r="L559" s="1" t="s">
        <v>1124</v>
      </c>
      <c r="M559" s="1" t="s">
        <v>52</v>
      </c>
      <c r="N559" s="1" t="s">
        <v>1181</v>
      </c>
      <c r="O559" s="1">
        <v>1</v>
      </c>
      <c r="P559" s="2">
        <v>95</v>
      </c>
      <c r="Q559" s="2">
        <f t="shared" si="16"/>
        <v>95</v>
      </c>
      <c r="R559" s="2">
        <v>190</v>
      </c>
      <c r="S559" s="2">
        <f t="shared" si="17"/>
        <v>190</v>
      </c>
      <c r="T559" s="4">
        <v>78</v>
      </c>
    </row>
    <row r="560" spans="1:20" ht="90" customHeight="1" x14ac:dyDescent="0.25">
      <c r="A560" s="1"/>
      <c r="B560" s="1" t="s">
        <v>19</v>
      </c>
      <c r="C560" s="1" t="s">
        <v>31</v>
      </c>
      <c r="D560" s="1" t="s">
        <v>1084</v>
      </c>
      <c r="E560" s="1" t="s">
        <v>1085</v>
      </c>
      <c r="F560" s="1" t="s">
        <v>30</v>
      </c>
      <c r="G560" s="1" t="s">
        <v>1669</v>
      </c>
      <c r="H560" s="1" t="s">
        <v>1650</v>
      </c>
      <c r="I560" s="1" t="s">
        <v>1670</v>
      </c>
      <c r="J560" s="1" t="s">
        <v>1652</v>
      </c>
      <c r="K560" s="1" t="s">
        <v>30</v>
      </c>
      <c r="L560" s="1" t="s">
        <v>1127</v>
      </c>
      <c r="M560" s="1" t="s">
        <v>52</v>
      </c>
      <c r="N560" s="1" t="s">
        <v>1181</v>
      </c>
      <c r="O560" s="1">
        <v>1</v>
      </c>
      <c r="P560" s="2">
        <v>95</v>
      </c>
      <c r="Q560" s="2">
        <f t="shared" si="16"/>
        <v>95</v>
      </c>
      <c r="R560" s="2">
        <v>190</v>
      </c>
      <c r="S560" s="2">
        <f t="shared" si="17"/>
        <v>190</v>
      </c>
      <c r="T560" s="4">
        <v>78</v>
      </c>
    </row>
    <row r="561" spans="1:20" ht="90" customHeight="1" x14ac:dyDescent="0.25">
      <c r="A561" s="1"/>
      <c r="B561" s="1" t="s">
        <v>19</v>
      </c>
      <c r="C561" s="1" t="s">
        <v>31</v>
      </c>
      <c r="D561" s="1" t="s">
        <v>1084</v>
      </c>
      <c r="E561" s="1" t="s">
        <v>1085</v>
      </c>
      <c r="F561" s="1" t="s">
        <v>30</v>
      </c>
      <c r="G561" s="1" t="s">
        <v>1671</v>
      </c>
      <c r="H561" s="1" t="s">
        <v>1672</v>
      </c>
      <c r="I561" s="1" t="s">
        <v>1673</v>
      </c>
      <c r="J561" s="1" t="s">
        <v>1674</v>
      </c>
      <c r="K561" s="1" t="s">
        <v>30</v>
      </c>
      <c r="L561" s="1" t="s">
        <v>1171</v>
      </c>
      <c r="M561" s="1" t="s">
        <v>52</v>
      </c>
      <c r="N561" s="1" t="s">
        <v>1471</v>
      </c>
      <c r="O561" s="1">
        <v>1</v>
      </c>
      <c r="P561" s="2">
        <v>95</v>
      </c>
      <c r="Q561" s="2">
        <f t="shared" si="16"/>
        <v>95</v>
      </c>
      <c r="R561" s="2">
        <v>190</v>
      </c>
      <c r="S561" s="2">
        <f t="shared" si="17"/>
        <v>190</v>
      </c>
      <c r="T561" s="4">
        <v>63.75</v>
      </c>
    </row>
    <row r="562" spans="1:20" ht="90" customHeight="1" x14ac:dyDescent="0.25">
      <c r="A562" s="1"/>
      <c r="B562" s="1" t="s">
        <v>19</v>
      </c>
      <c r="C562" s="1" t="s">
        <v>31</v>
      </c>
      <c r="D562" s="1" t="s">
        <v>1084</v>
      </c>
      <c r="E562" s="1" t="s">
        <v>1085</v>
      </c>
      <c r="F562" s="1" t="s">
        <v>30</v>
      </c>
      <c r="G562" s="1" t="s">
        <v>1675</v>
      </c>
      <c r="H562" s="1" t="s">
        <v>1672</v>
      </c>
      <c r="I562" s="1" t="s">
        <v>1676</v>
      </c>
      <c r="J562" s="1" t="s">
        <v>1674</v>
      </c>
      <c r="K562" s="1" t="s">
        <v>30</v>
      </c>
      <c r="L562" s="1" t="s">
        <v>1180</v>
      </c>
      <c r="M562" s="1" t="s">
        <v>52</v>
      </c>
      <c r="N562" s="1" t="s">
        <v>1471</v>
      </c>
      <c r="O562" s="1">
        <v>1</v>
      </c>
      <c r="P562" s="2">
        <v>95</v>
      </c>
      <c r="Q562" s="2">
        <f t="shared" si="16"/>
        <v>95</v>
      </c>
      <c r="R562" s="2">
        <v>190</v>
      </c>
      <c r="S562" s="2">
        <f t="shared" si="17"/>
        <v>190</v>
      </c>
      <c r="T562" s="4">
        <v>63.75</v>
      </c>
    </row>
    <row r="563" spans="1:20" ht="90" customHeight="1" x14ac:dyDescent="0.25">
      <c r="A563" s="1"/>
      <c r="B563" s="1" t="s">
        <v>19</v>
      </c>
      <c r="C563" s="1" t="s">
        <v>31</v>
      </c>
      <c r="D563" s="1" t="s">
        <v>1084</v>
      </c>
      <c r="E563" s="1" t="s">
        <v>1085</v>
      </c>
      <c r="F563" s="1" t="s">
        <v>30</v>
      </c>
      <c r="G563" s="1" t="s">
        <v>1677</v>
      </c>
      <c r="H563" s="1" t="s">
        <v>1672</v>
      </c>
      <c r="I563" s="1" t="s">
        <v>1678</v>
      </c>
      <c r="J563" s="1" t="s">
        <v>1674</v>
      </c>
      <c r="K563" s="1" t="s">
        <v>30</v>
      </c>
      <c r="L563" s="1" t="s">
        <v>1679</v>
      </c>
      <c r="M563" s="1" t="s">
        <v>52</v>
      </c>
      <c r="N563" s="1" t="s">
        <v>1471</v>
      </c>
      <c r="O563" s="1">
        <v>1</v>
      </c>
      <c r="P563" s="2">
        <v>95</v>
      </c>
      <c r="Q563" s="2">
        <f t="shared" si="16"/>
        <v>95</v>
      </c>
      <c r="R563" s="2">
        <v>190</v>
      </c>
      <c r="S563" s="2">
        <f t="shared" si="17"/>
        <v>190</v>
      </c>
      <c r="T563" s="4">
        <v>63.75</v>
      </c>
    </row>
    <row r="564" spans="1:20" ht="90" customHeight="1" x14ac:dyDescent="0.25">
      <c r="A564" s="1"/>
      <c r="B564" s="1" t="s">
        <v>19</v>
      </c>
      <c r="C564" s="1" t="s">
        <v>31</v>
      </c>
      <c r="D564" s="1" t="s">
        <v>1084</v>
      </c>
      <c r="E564" s="1" t="s">
        <v>1085</v>
      </c>
      <c r="F564" s="1" t="s">
        <v>30</v>
      </c>
      <c r="G564" s="1" t="s">
        <v>1680</v>
      </c>
      <c r="H564" s="1" t="s">
        <v>1672</v>
      </c>
      <c r="I564" s="1" t="s">
        <v>1681</v>
      </c>
      <c r="J564" s="1" t="s">
        <v>1674</v>
      </c>
      <c r="K564" s="1" t="s">
        <v>30</v>
      </c>
      <c r="L564" s="1" t="s">
        <v>1124</v>
      </c>
      <c r="M564" s="1" t="s">
        <v>52</v>
      </c>
      <c r="N564" s="1" t="s">
        <v>1471</v>
      </c>
      <c r="O564" s="1">
        <v>1</v>
      </c>
      <c r="P564" s="2">
        <v>95</v>
      </c>
      <c r="Q564" s="2">
        <f t="shared" si="16"/>
        <v>95</v>
      </c>
      <c r="R564" s="2">
        <v>190</v>
      </c>
      <c r="S564" s="2">
        <f t="shared" si="17"/>
        <v>190</v>
      </c>
      <c r="T564" s="4">
        <v>63.75</v>
      </c>
    </row>
    <row r="565" spans="1:20" ht="90" customHeight="1" x14ac:dyDescent="0.25">
      <c r="A565" s="1"/>
      <c r="B565" s="1" t="s">
        <v>19</v>
      </c>
      <c r="C565" s="1" t="s">
        <v>59</v>
      </c>
      <c r="D565" s="1" t="s">
        <v>1084</v>
      </c>
      <c r="E565" s="1" t="s">
        <v>1085</v>
      </c>
      <c r="F565" s="1" t="s">
        <v>32</v>
      </c>
      <c r="G565" s="1" t="s">
        <v>1682</v>
      </c>
      <c r="H565" s="1" t="s">
        <v>1683</v>
      </c>
      <c r="I565" s="1" t="s">
        <v>1684</v>
      </c>
      <c r="J565" s="1" t="s">
        <v>1685</v>
      </c>
      <c r="K565" s="1" t="s">
        <v>28</v>
      </c>
      <c r="L565" s="1" t="s">
        <v>1090</v>
      </c>
      <c r="M565" s="1" t="s">
        <v>30</v>
      </c>
      <c r="N565" s="1" t="s">
        <v>30</v>
      </c>
      <c r="O565" s="1">
        <v>1</v>
      </c>
      <c r="P565" s="2">
        <v>75</v>
      </c>
      <c r="Q565" s="2">
        <f t="shared" si="16"/>
        <v>75</v>
      </c>
      <c r="R565" s="2">
        <v>150</v>
      </c>
      <c r="S565" s="2">
        <f t="shared" si="17"/>
        <v>150</v>
      </c>
      <c r="T565" s="4">
        <v>62</v>
      </c>
    </row>
    <row r="566" spans="1:20" ht="90" customHeight="1" x14ac:dyDescent="0.25">
      <c r="A566" s="1"/>
      <c r="B566" s="1" t="s">
        <v>19</v>
      </c>
      <c r="C566" s="1" t="s">
        <v>59</v>
      </c>
      <c r="D566" s="1" t="s">
        <v>1084</v>
      </c>
      <c r="E566" s="1" t="s">
        <v>1085</v>
      </c>
      <c r="F566" s="1" t="s">
        <v>32</v>
      </c>
      <c r="G566" s="1" t="s">
        <v>1686</v>
      </c>
      <c r="H566" s="1" t="s">
        <v>1683</v>
      </c>
      <c r="I566" s="1" t="s">
        <v>1687</v>
      </c>
      <c r="J566" s="1" t="s">
        <v>1685</v>
      </c>
      <c r="K566" s="1" t="s">
        <v>28</v>
      </c>
      <c r="L566" s="1" t="s">
        <v>1093</v>
      </c>
      <c r="M566" s="1" t="s">
        <v>30</v>
      </c>
      <c r="N566" s="1" t="s">
        <v>30</v>
      </c>
      <c r="O566" s="1">
        <v>1</v>
      </c>
      <c r="P566" s="2">
        <v>75</v>
      </c>
      <c r="Q566" s="2">
        <f t="shared" si="16"/>
        <v>75</v>
      </c>
      <c r="R566" s="2">
        <v>150</v>
      </c>
      <c r="S566" s="2">
        <f t="shared" si="17"/>
        <v>150</v>
      </c>
      <c r="T566" s="4">
        <v>62</v>
      </c>
    </row>
    <row r="567" spans="1:20" ht="90" customHeight="1" x14ac:dyDescent="0.25">
      <c r="A567" s="1"/>
      <c r="B567" s="1" t="s">
        <v>19</v>
      </c>
      <c r="C567" s="1" t="s">
        <v>59</v>
      </c>
      <c r="D567" s="1" t="s">
        <v>1084</v>
      </c>
      <c r="E567" s="1" t="s">
        <v>1085</v>
      </c>
      <c r="F567" s="1" t="s">
        <v>32</v>
      </c>
      <c r="G567" s="1" t="s">
        <v>1688</v>
      </c>
      <c r="H567" s="1" t="s">
        <v>1683</v>
      </c>
      <c r="I567" s="1" t="s">
        <v>1689</v>
      </c>
      <c r="J567" s="1" t="s">
        <v>1685</v>
      </c>
      <c r="K567" s="1" t="s">
        <v>28</v>
      </c>
      <c r="L567" s="1" t="s">
        <v>1096</v>
      </c>
      <c r="M567" s="1" t="s">
        <v>30</v>
      </c>
      <c r="N567" s="1" t="s">
        <v>30</v>
      </c>
      <c r="O567" s="1">
        <v>1</v>
      </c>
      <c r="P567" s="2">
        <v>75</v>
      </c>
      <c r="Q567" s="2">
        <f t="shared" si="16"/>
        <v>75</v>
      </c>
      <c r="R567" s="2">
        <v>150</v>
      </c>
      <c r="S567" s="2">
        <f t="shared" si="17"/>
        <v>150</v>
      </c>
      <c r="T567" s="4">
        <v>62</v>
      </c>
    </row>
    <row r="568" spans="1:20" ht="90" customHeight="1" x14ac:dyDescent="0.25">
      <c r="A568" s="1"/>
      <c r="B568" s="1" t="s">
        <v>19</v>
      </c>
      <c r="C568" s="1" t="s">
        <v>59</v>
      </c>
      <c r="D568" s="1" t="s">
        <v>1084</v>
      </c>
      <c r="E568" s="1" t="s">
        <v>1085</v>
      </c>
      <c r="F568" s="1" t="s">
        <v>32</v>
      </c>
      <c r="G568" s="1" t="s">
        <v>1690</v>
      </c>
      <c r="H568" s="1" t="s">
        <v>1683</v>
      </c>
      <c r="I568" s="1" t="s">
        <v>1691</v>
      </c>
      <c r="J568" s="1" t="s">
        <v>1685</v>
      </c>
      <c r="K568" s="1" t="s">
        <v>28</v>
      </c>
      <c r="L568" s="1" t="s">
        <v>1110</v>
      </c>
      <c r="M568" s="1" t="s">
        <v>30</v>
      </c>
      <c r="N568" s="1" t="s">
        <v>30</v>
      </c>
      <c r="O568" s="1">
        <v>1</v>
      </c>
      <c r="P568" s="2">
        <v>75</v>
      </c>
      <c r="Q568" s="2">
        <f t="shared" si="16"/>
        <v>75</v>
      </c>
      <c r="R568" s="2">
        <v>150</v>
      </c>
      <c r="S568" s="2">
        <f t="shared" si="17"/>
        <v>150</v>
      </c>
      <c r="T568" s="4">
        <v>62</v>
      </c>
    </row>
    <row r="569" spans="1:20" ht="90" customHeight="1" x14ac:dyDescent="0.25">
      <c r="A569" s="1"/>
      <c r="B569" s="1" t="s">
        <v>19</v>
      </c>
      <c r="C569" s="1" t="s">
        <v>31</v>
      </c>
      <c r="D569" s="1" t="s">
        <v>1084</v>
      </c>
      <c r="E569" s="1" t="s">
        <v>1085</v>
      </c>
      <c r="F569" s="1" t="s">
        <v>30</v>
      </c>
      <c r="G569" s="1" t="s">
        <v>1692</v>
      </c>
      <c r="H569" s="1" t="s">
        <v>1693</v>
      </c>
      <c r="I569" s="1" t="s">
        <v>1694</v>
      </c>
      <c r="J569" s="1" t="s">
        <v>1695</v>
      </c>
      <c r="K569" s="1" t="s">
        <v>30</v>
      </c>
      <c r="L569" s="1" t="s">
        <v>1132</v>
      </c>
      <c r="M569" s="1" t="s">
        <v>30</v>
      </c>
      <c r="N569" s="1" t="s">
        <v>30</v>
      </c>
      <c r="O569" s="1">
        <v>2</v>
      </c>
      <c r="P569" s="2">
        <v>57.7</v>
      </c>
      <c r="Q569" s="2">
        <f t="shared" si="16"/>
        <v>115.4</v>
      </c>
      <c r="R569" s="2">
        <v>115</v>
      </c>
      <c r="S569" s="2">
        <f t="shared" si="17"/>
        <v>230</v>
      </c>
      <c r="T569" s="4">
        <v>48.17</v>
      </c>
    </row>
    <row r="570" spans="1:20" ht="90" customHeight="1" x14ac:dyDescent="0.25">
      <c r="A570" s="1"/>
      <c r="B570" s="1" t="s">
        <v>19</v>
      </c>
      <c r="C570" s="1" t="s">
        <v>31</v>
      </c>
      <c r="D570" s="1" t="s">
        <v>1084</v>
      </c>
      <c r="E570" s="1" t="s">
        <v>1085</v>
      </c>
      <c r="F570" s="1" t="s">
        <v>30</v>
      </c>
      <c r="G570" s="1" t="s">
        <v>1696</v>
      </c>
      <c r="H570" s="1" t="s">
        <v>1693</v>
      </c>
      <c r="I570" s="1" t="s">
        <v>1697</v>
      </c>
      <c r="J570" s="1" t="s">
        <v>1695</v>
      </c>
      <c r="K570" s="1" t="s">
        <v>30</v>
      </c>
      <c r="L570" s="1" t="s">
        <v>1421</v>
      </c>
      <c r="M570" s="1" t="s">
        <v>30</v>
      </c>
      <c r="N570" s="1" t="s">
        <v>30</v>
      </c>
      <c r="O570" s="1">
        <v>1</v>
      </c>
      <c r="P570" s="2">
        <v>57.7</v>
      </c>
      <c r="Q570" s="2">
        <f t="shared" si="16"/>
        <v>57.7</v>
      </c>
      <c r="R570" s="2">
        <v>115</v>
      </c>
      <c r="S570" s="2">
        <f t="shared" si="17"/>
        <v>115</v>
      </c>
      <c r="T570" s="4">
        <v>48.17</v>
      </c>
    </row>
    <row r="571" spans="1:20" ht="90" customHeight="1" x14ac:dyDescent="0.25">
      <c r="A571" s="1"/>
      <c r="B571" s="1" t="s">
        <v>19</v>
      </c>
      <c r="C571" s="1" t="s">
        <v>31</v>
      </c>
      <c r="D571" s="1" t="s">
        <v>1084</v>
      </c>
      <c r="E571" s="1" t="s">
        <v>1085</v>
      </c>
      <c r="F571" s="1" t="s">
        <v>30</v>
      </c>
      <c r="G571" s="1" t="s">
        <v>1698</v>
      </c>
      <c r="H571" s="1" t="s">
        <v>1693</v>
      </c>
      <c r="I571" s="1" t="s">
        <v>1699</v>
      </c>
      <c r="J571" s="1" t="s">
        <v>1695</v>
      </c>
      <c r="K571" s="1" t="s">
        <v>30</v>
      </c>
      <c r="L571" s="1" t="s">
        <v>1090</v>
      </c>
      <c r="M571" s="1" t="s">
        <v>30</v>
      </c>
      <c r="N571" s="1" t="s">
        <v>30</v>
      </c>
      <c r="O571" s="1">
        <v>2</v>
      </c>
      <c r="P571" s="2">
        <v>57.7</v>
      </c>
      <c r="Q571" s="2">
        <f t="shared" si="16"/>
        <v>115.4</v>
      </c>
      <c r="R571" s="2">
        <v>115</v>
      </c>
      <c r="S571" s="2">
        <f t="shared" si="17"/>
        <v>230</v>
      </c>
      <c r="T571" s="4">
        <v>48.17</v>
      </c>
    </row>
    <row r="572" spans="1:20" ht="90" customHeight="1" x14ac:dyDescent="0.25">
      <c r="A572" s="1"/>
      <c r="B572" s="1" t="s">
        <v>19</v>
      </c>
      <c r="C572" s="1" t="s">
        <v>31</v>
      </c>
      <c r="D572" s="1" t="s">
        <v>1084</v>
      </c>
      <c r="E572" s="1" t="s">
        <v>1085</v>
      </c>
      <c r="F572" s="1" t="s">
        <v>30</v>
      </c>
      <c r="G572" s="1" t="s">
        <v>1700</v>
      </c>
      <c r="H572" s="1" t="s">
        <v>1693</v>
      </c>
      <c r="I572" s="1" t="s">
        <v>1701</v>
      </c>
      <c r="J572" s="1" t="s">
        <v>1695</v>
      </c>
      <c r="K572" s="1" t="s">
        <v>30</v>
      </c>
      <c r="L572" s="1" t="s">
        <v>1093</v>
      </c>
      <c r="M572" s="1" t="s">
        <v>30</v>
      </c>
      <c r="N572" s="1" t="s">
        <v>30</v>
      </c>
      <c r="O572" s="1">
        <v>2</v>
      </c>
      <c r="P572" s="2">
        <v>57.7</v>
      </c>
      <c r="Q572" s="2">
        <f t="shared" si="16"/>
        <v>115.4</v>
      </c>
      <c r="R572" s="2">
        <v>115</v>
      </c>
      <c r="S572" s="2">
        <f t="shared" si="17"/>
        <v>230</v>
      </c>
      <c r="T572" s="4">
        <v>48.17</v>
      </c>
    </row>
    <row r="573" spans="1:20" ht="90" customHeight="1" x14ac:dyDescent="0.25">
      <c r="A573" s="1"/>
      <c r="B573" s="1" t="s">
        <v>19</v>
      </c>
      <c r="C573" s="1" t="s">
        <v>31</v>
      </c>
      <c r="D573" s="1" t="s">
        <v>1084</v>
      </c>
      <c r="E573" s="1" t="s">
        <v>1085</v>
      </c>
      <c r="F573" s="1" t="s">
        <v>30</v>
      </c>
      <c r="G573" s="1" t="s">
        <v>1702</v>
      </c>
      <c r="H573" s="1" t="s">
        <v>1693</v>
      </c>
      <c r="I573" s="1" t="s">
        <v>1703</v>
      </c>
      <c r="J573" s="1" t="s">
        <v>1695</v>
      </c>
      <c r="K573" s="1" t="s">
        <v>30</v>
      </c>
      <c r="L573" s="1" t="s">
        <v>1096</v>
      </c>
      <c r="M573" s="1" t="s">
        <v>30</v>
      </c>
      <c r="N573" s="1" t="s">
        <v>30</v>
      </c>
      <c r="O573" s="1">
        <v>1</v>
      </c>
      <c r="P573" s="2">
        <v>57.7</v>
      </c>
      <c r="Q573" s="2">
        <f t="shared" si="16"/>
        <v>57.7</v>
      </c>
      <c r="R573" s="2">
        <v>115</v>
      </c>
      <c r="S573" s="2">
        <f t="shared" si="17"/>
        <v>115</v>
      </c>
      <c r="T573" s="4">
        <v>48.17</v>
      </c>
    </row>
    <row r="574" spans="1:20" ht="90" customHeight="1" x14ac:dyDescent="0.25">
      <c r="A574" s="1"/>
      <c r="B574" s="1" t="s">
        <v>19</v>
      </c>
      <c r="C574" s="1" t="s">
        <v>31</v>
      </c>
      <c r="D574" s="1" t="s">
        <v>1084</v>
      </c>
      <c r="E574" s="1" t="s">
        <v>1085</v>
      </c>
      <c r="F574" s="1" t="s">
        <v>23</v>
      </c>
      <c r="G574" s="1" t="s">
        <v>1704</v>
      </c>
      <c r="H574" s="1" t="s">
        <v>1705</v>
      </c>
      <c r="I574" s="1" t="s">
        <v>1706</v>
      </c>
      <c r="J574" s="1" t="s">
        <v>1707</v>
      </c>
      <c r="K574" s="1" t="s">
        <v>98</v>
      </c>
      <c r="L574" s="1" t="s">
        <v>1421</v>
      </c>
      <c r="M574" s="1" t="s">
        <v>30</v>
      </c>
      <c r="N574" s="1" t="s">
        <v>30</v>
      </c>
      <c r="O574" s="1">
        <v>1</v>
      </c>
      <c r="P574" s="2">
        <v>55</v>
      </c>
      <c r="Q574" s="2">
        <f t="shared" si="16"/>
        <v>55</v>
      </c>
      <c r="R574" s="2">
        <v>110</v>
      </c>
      <c r="S574" s="2">
        <f t="shared" si="17"/>
        <v>110</v>
      </c>
      <c r="T574" s="4">
        <v>46</v>
      </c>
    </row>
    <row r="575" spans="1:20" ht="90" customHeight="1" x14ac:dyDescent="0.25">
      <c r="A575" s="1"/>
      <c r="B575" s="1" t="s">
        <v>19</v>
      </c>
      <c r="C575" s="1" t="s">
        <v>31</v>
      </c>
      <c r="D575" s="1" t="s">
        <v>1084</v>
      </c>
      <c r="E575" s="1" t="s">
        <v>1085</v>
      </c>
      <c r="F575" s="1" t="s">
        <v>23</v>
      </c>
      <c r="G575" s="1" t="s">
        <v>1708</v>
      </c>
      <c r="H575" s="1" t="s">
        <v>1705</v>
      </c>
      <c r="I575" s="1" t="s">
        <v>1709</v>
      </c>
      <c r="J575" s="1" t="s">
        <v>1707</v>
      </c>
      <c r="K575" s="1" t="s">
        <v>98</v>
      </c>
      <c r="L575" s="1" t="s">
        <v>1090</v>
      </c>
      <c r="M575" s="1" t="s">
        <v>30</v>
      </c>
      <c r="N575" s="1" t="s">
        <v>30</v>
      </c>
      <c r="O575" s="1">
        <v>1</v>
      </c>
      <c r="P575" s="2">
        <v>55</v>
      </c>
      <c r="Q575" s="2">
        <f t="shared" si="16"/>
        <v>55</v>
      </c>
      <c r="R575" s="2">
        <v>110</v>
      </c>
      <c r="S575" s="2">
        <f t="shared" si="17"/>
        <v>110</v>
      </c>
      <c r="T575" s="4">
        <v>46</v>
      </c>
    </row>
    <row r="576" spans="1:20" ht="90" customHeight="1" x14ac:dyDescent="0.25">
      <c r="A576" s="1"/>
      <c r="B576" s="1" t="s">
        <v>19</v>
      </c>
      <c r="C576" s="1" t="s">
        <v>31</v>
      </c>
      <c r="D576" s="1" t="s">
        <v>1084</v>
      </c>
      <c r="E576" s="1" t="s">
        <v>1085</v>
      </c>
      <c r="F576" s="1" t="s">
        <v>23</v>
      </c>
      <c r="G576" s="1" t="s">
        <v>1710</v>
      </c>
      <c r="H576" s="1" t="s">
        <v>1705</v>
      </c>
      <c r="I576" s="1" t="s">
        <v>1711</v>
      </c>
      <c r="J576" s="1" t="s">
        <v>1707</v>
      </c>
      <c r="K576" s="1" t="s">
        <v>98</v>
      </c>
      <c r="L576" s="1" t="s">
        <v>1093</v>
      </c>
      <c r="M576" s="1" t="s">
        <v>30</v>
      </c>
      <c r="N576" s="1" t="s">
        <v>30</v>
      </c>
      <c r="O576" s="1">
        <v>1</v>
      </c>
      <c r="P576" s="2">
        <v>55</v>
      </c>
      <c r="Q576" s="2">
        <f t="shared" si="16"/>
        <v>55</v>
      </c>
      <c r="R576" s="2">
        <v>110</v>
      </c>
      <c r="S576" s="2">
        <f t="shared" si="17"/>
        <v>110</v>
      </c>
      <c r="T576" s="4">
        <v>46</v>
      </c>
    </row>
    <row r="577" spans="1:20" ht="90" customHeight="1" x14ac:dyDescent="0.25">
      <c r="A577" s="1"/>
      <c r="B577" s="1" t="s">
        <v>19</v>
      </c>
      <c r="C577" s="1" t="s">
        <v>31</v>
      </c>
      <c r="D577" s="1" t="s">
        <v>1084</v>
      </c>
      <c r="E577" s="1" t="s">
        <v>1085</v>
      </c>
      <c r="F577" s="1" t="s">
        <v>23</v>
      </c>
      <c r="G577" s="1" t="s">
        <v>1712</v>
      </c>
      <c r="H577" s="1" t="s">
        <v>1705</v>
      </c>
      <c r="I577" s="1" t="s">
        <v>1713</v>
      </c>
      <c r="J577" s="1" t="s">
        <v>1707</v>
      </c>
      <c r="K577" s="1" t="s">
        <v>98</v>
      </c>
      <c r="L577" s="1" t="s">
        <v>1096</v>
      </c>
      <c r="M577" s="1" t="s">
        <v>30</v>
      </c>
      <c r="N577" s="1" t="s">
        <v>30</v>
      </c>
      <c r="O577" s="1">
        <v>2</v>
      </c>
      <c r="P577" s="2">
        <v>55</v>
      </c>
      <c r="Q577" s="2">
        <f t="shared" si="16"/>
        <v>110</v>
      </c>
      <c r="R577" s="2">
        <v>110</v>
      </c>
      <c r="S577" s="2">
        <f t="shared" si="17"/>
        <v>220</v>
      </c>
      <c r="T577" s="4">
        <v>46</v>
      </c>
    </row>
    <row r="578" spans="1:20" ht="90" customHeight="1" x14ac:dyDescent="0.25">
      <c r="A578" s="1"/>
      <c r="B578" s="1" t="s">
        <v>19</v>
      </c>
      <c r="C578" s="1" t="s">
        <v>20</v>
      </c>
      <c r="D578" s="1" t="s">
        <v>1084</v>
      </c>
      <c r="E578" s="1" t="s">
        <v>1085</v>
      </c>
      <c r="F578" s="1" t="s">
        <v>30</v>
      </c>
      <c r="G578" s="1" t="s">
        <v>1714</v>
      </c>
      <c r="H578" s="1" t="s">
        <v>1715</v>
      </c>
      <c r="I578" s="1" t="s">
        <v>1716</v>
      </c>
      <c r="J578" s="1" t="s">
        <v>1717</v>
      </c>
      <c r="K578" s="1" t="s">
        <v>30</v>
      </c>
      <c r="L578" s="1" t="s">
        <v>1718</v>
      </c>
      <c r="M578" s="1" t="s">
        <v>112</v>
      </c>
      <c r="N578" s="1" t="s">
        <v>1105</v>
      </c>
      <c r="O578" s="1">
        <v>2</v>
      </c>
      <c r="P578" s="2">
        <v>77.5</v>
      </c>
      <c r="Q578" s="2">
        <f t="shared" si="16"/>
        <v>155</v>
      </c>
      <c r="R578" s="2">
        <v>155</v>
      </c>
      <c r="S578" s="2">
        <f t="shared" si="17"/>
        <v>310</v>
      </c>
      <c r="T578" s="4">
        <v>64</v>
      </c>
    </row>
    <row r="579" spans="1:20" ht="90" customHeight="1" x14ac:dyDescent="0.25">
      <c r="A579" s="1"/>
      <c r="B579" s="1" t="s">
        <v>19</v>
      </c>
      <c r="C579" s="1" t="s">
        <v>20</v>
      </c>
      <c r="D579" s="1" t="s">
        <v>1084</v>
      </c>
      <c r="E579" s="1" t="s">
        <v>1085</v>
      </c>
      <c r="F579" s="1" t="s">
        <v>30</v>
      </c>
      <c r="G579" s="1" t="s">
        <v>1719</v>
      </c>
      <c r="H579" s="1" t="s">
        <v>1715</v>
      </c>
      <c r="I579" s="1" t="s">
        <v>1720</v>
      </c>
      <c r="J579" s="1" t="s">
        <v>1717</v>
      </c>
      <c r="K579" s="1" t="s">
        <v>30</v>
      </c>
      <c r="L579" s="1" t="s">
        <v>1721</v>
      </c>
      <c r="M579" s="1" t="s">
        <v>112</v>
      </c>
      <c r="N579" s="1" t="s">
        <v>1105</v>
      </c>
      <c r="O579" s="1">
        <v>1</v>
      </c>
      <c r="P579" s="2">
        <v>77.5</v>
      </c>
      <c r="Q579" s="2">
        <f t="shared" ref="Q579:Q642" si="18">O579*P579</f>
        <v>77.5</v>
      </c>
      <c r="R579" s="2">
        <v>155</v>
      </c>
      <c r="S579" s="2">
        <f t="shared" ref="S579:S642" si="19">O579*R579</f>
        <v>155</v>
      </c>
      <c r="T579" s="4">
        <v>64</v>
      </c>
    </row>
    <row r="580" spans="1:20" ht="90" customHeight="1" x14ac:dyDescent="0.25">
      <c r="A580" s="1"/>
      <c r="B580" s="1" t="s">
        <v>19</v>
      </c>
      <c r="C580" s="1" t="s">
        <v>20</v>
      </c>
      <c r="D580" s="1" t="s">
        <v>1084</v>
      </c>
      <c r="E580" s="1" t="s">
        <v>1085</v>
      </c>
      <c r="F580" s="1" t="s">
        <v>30</v>
      </c>
      <c r="G580" s="1" t="s">
        <v>1722</v>
      </c>
      <c r="H580" s="1" t="s">
        <v>1715</v>
      </c>
      <c r="I580" s="1" t="s">
        <v>1723</v>
      </c>
      <c r="J580" s="1" t="s">
        <v>1717</v>
      </c>
      <c r="K580" s="1" t="s">
        <v>30</v>
      </c>
      <c r="L580" s="1" t="s">
        <v>1301</v>
      </c>
      <c r="M580" s="1" t="s">
        <v>112</v>
      </c>
      <c r="N580" s="1" t="s">
        <v>1105</v>
      </c>
      <c r="O580" s="1">
        <v>2</v>
      </c>
      <c r="P580" s="2">
        <v>77.5</v>
      </c>
      <c r="Q580" s="2">
        <f t="shared" si="18"/>
        <v>155</v>
      </c>
      <c r="R580" s="2">
        <v>155</v>
      </c>
      <c r="S580" s="2">
        <f t="shared" si="19"/>
        <v>310</v>
      </c>
      <c r="T580" s="4">
        <v>64</v>
      </c>
    </row>
    <row r="581" spans="1:20" ht="90" customHeight="1" x14ac:dyDescent="0.25">
      <c r="A581" s="1"/>
      <c r="B581" s="1" t="s">
        <v>19</v>
      </c>
      <c r="C581" s="1" t="s">
        <v>20</v>
      </c>
      <c r="D581" s="1" t="s">
        <v>1084</v>
      </c>
      <c r="E581" s="1" t="s">
        <v>1085</v>
      </c>
      <c r="F581" s="1" t="s">
        <v>30</v>
      </c>
      <c r="G581" s="1" t="s">
        <v>1724</v>
      </c>
      <c r="H581" s="1" t="s">
        <v>1715</v>
      </c>
      <c r="I581" s="1" t="s">
        <v>1725</v>
      </c>
      <c r="J581" s="1" t="s">
        <v>1717</v>
      </c>
      <c r="K581" s="1" t="s">
        <v>30</v>
      </c>
      <c r="L581" s="1" t="s">
        <v>1726</v>
      </c>
      <c r="M581" s="1" t="s">
        <v>112</v>
      </c>
      <c r="N581" s="1" t="s">
        <v>1105</v>
      </c>
      <c r="O581" s="1">
        <v>4</v>
      </c>
      <c r="P581" s="2">
        <v>77.5</v>
      </c>
      <c r="Q581" s="2">
        <f t="shared" si="18"/>
        <v>310</v>
      </c>
      <c r="R581" s="2">
        <v>155</v>
      </c>
      <c r="S581" s="2">
        <f t="shared" si="19"/>
        <v>620</v>
      </c>
      <c r="T581" s="4">
        <v>64</v>
      </c>
    </row>
    <row r="582" spans="1:20" ht="90" customHeight="1" x14ac:dyDescent="0.25">
      <c r="A582" s="1"/>
      <c r="B582" s="1" t="s">
        <v>19</v>
      </c>
      <c r="C582" s="1" t="s">
        <v>20</v>
      </c>
      <c r="D582" s="1" t="s">
        <v>1084</v>
      </c>
      <c r="E582" s="1" t="s">
        <v>1085</v>
      </c>
      <c r="F582" s="1" t="s">
        <v>30</v>
      </c>
      <c r="G582" s="1" t="s">
        <v>1727</v>
      </c>
      <c r="H582" s="1" t="s">
        <v>1715</v>
      </c>
      <c r="I582" s="1" t="s">
        <v>1728</v>
      </c>
      <c r="J582" s="1" t="s">
        <v>1717</v>
      </c>
      <c r="K582" s="1" t="s">
        <v>30</v>
      </c>
      <c r="L582" s="1" t="s">
        <v>1332</v>
      </c>
      <c r="M582" s="1" t="s">
        <v>112</v>
      </c>
      <c r="N582" s="1" t="s">
        <v>1105</v>
      </c>
      <c r="O582" s="1">
        <v>3</v>
      </c>
      <c r="P582" s="2">
        <v>77.5</v>
      </c>
      <c r="Q582" s="2">
        <f t="shared" si="18"/>
        <v>232.5</v>
      </c>
      <c r="R582" s="2">
        <v>155</v>
      </c>
      <c r="S582" s="2">
        <f t="shared" si="19"/>
        <v>465</v>
      </c>
      <c r="T582" s="4">
        <v>64</v>
      </c>
    </row>
    <row r="583" spans="1:20" ht="90" customHeight="1" x14ac:dyDescent="0.25">
      <c r="A583" s="1"/>
      <c r="B583" s="1" t="s">
        <v>19</v>
      </c>
      <c r="C583" s="1" t="s">
        <v>20</v>
      </c>
      <c r="D583" s="1" t="s">
        <v>1084</v>
      </c>
      <c r="E583" s="1" t="s">
        <v>1085</v>
      </c>
      <c r="F583" s="1" t="s">
        <v>30</v>
      </c>
      <c r="G583" s="1" t="s">
        <v>1729</v>
      </c>
      <c r="H583" s="1" t="s">
        <v>1715</v>
      </c>
      <c r="I583" s="1" t="s">
        <v>1730</v>
      </c>
      <c r="J583" s="1" t="s">
        <v>1717</v>
      </c>
      <c r="K583" s="1" t="s">
        <v>30</v>
      </c>
      <c r="L583" s="1" t="s">
        <v>1335</v>
      </c>
      <c r="M583" s="1" t="s">
        <v>112</v>
      </c>
      <c r="N583" s="1" t="s">
        <v>1105</v>
      </c>
      <c r="O583" s="1">
        <v>6</v>
      </c>
      <c r="P583" s="2">
        <v>77.5</v>
      </c>
      <c r="Q583" s="2">
        <f t="shared" si="18"/>
        <v>465</v>
      </c>
      <c r="R583" s="2">
        <v>155</v>
      </c>
      <c r="S583" s="2">
        <f t="shared" si="19"/>
        <v>930</v>
      </c>
      <c r="T583" s="4">
        <v>64</v>
      </c>
    </row>
    <row r="584" spans="1:20" ht="90" customHeight="1" x14ac:dyDescent="0.25">
      <c r="A584" s="1"/>
      <c r="B584" s="1" t="s">
        <v>19</v>
      </c>
      <c r="C584" s="1" t="s">
        <v>20</v>
      </c>
      <c r="D584" s="1" t="s">
        <v>1084</v>
      </c>
      <c r="E584" s="1" t="s">
        <v>1085</v>
      </c>
      <c r="F584" s="1" t="s">
        <v>30</v>
      </c>
      <c r="G584" s="1" t="s">
        <v>1731</v>
      </c>
      <c r="H584" s="1" t="s">
        <v>1715</v>
      </c>
      <c r="I584" s="1" t="s">
        <v>1732</v>
      </c>
      <c r="J584" s="1" t="s">
        <v>1717</v>
      </c>
      <c r="K584" s="1" t="s">
        <v>30</v>
      </c>
      <c r="L584" s="1" t="s">
        <v>1338</v>
      </c>
      <c r="M584" s="1" t="s">
        <v>112</v>
      </c>
      <c r="N584" s="1" t="s">
        <v>1105</v>
      </c>
      <c r="O584" s="1">
        <v>5</v>
      </c>
      <c r="P584" s="2">
        <v>77.5</v>
      </c>
      <c r="Q584" s="2">
        <f t="shared" si="18"/>
        <v>387.5</v>
      </c>
      <c r="R584" s="2">
        <v>155</v>
      </c>
      <c r="S584" s="2">
        <f t="shared" si="19"/>
        <v>775</v>
      </c>
      <c r="T584" s="4">
        <v>64</v>
      </c>
    </row>
    <row r="585" spans="1:20" ht="90" customHeight="1" x14ac:dyDescent="0.25">
      <c r="A585" s="1"/>
      <c r="B585" s="1" t="s">
        <v>19</v>
      </c>
      <c r="C585" s="1" t="s">
        <v>20</v>
      </c>
      <c r="D585" s="1" t="s">
        <v>1084</v>
      </c>
      <c r="E585" s="1" t="s">
        <v>1085</v>
      </c>
      <c r="F585" s="1" t="s">
        <v>30</v>
      </c>
      <c r="G585" s="1" t="s">
        <v>1733</v>
      </c>
      <c r="H585" s="1" t="s">
        <v>1715</v>
      </c>
      <c r="I585" s="1" t="s">
        <v>1734</v>
      </c>
      <c r="J585" s="1" t="s">
        <v>1717</v>
      </c>
      <c r="K585" s="1" t="s">
        <v>30</v>
      </c>
      <c r="L585" s="1" t="s">
        <v>1341</v>
      </c>
      <c r="M585" s="1" t="s">
        <v>112</v>
      </c>
      <c r="N585" s="1" t="s">
        <v>1105</v>
      </c>
      <c r="O585" s="1">
        <v>5</v>
      </c>
      <c r="P585" s="2">
        <v>77.5</v>
      </c>
      <c r="Q585" s="2">
        <f t="shared" si="18"/>
        <v>387.5</v>
      </c>
      <c r="R585" s="2">
        <v>155</v>
      </c>
      <c r="S585" s="2">
        <f t="shared" si="19"/>
        <v>775</v>
      </c>
      <c r="T585" s="4">
        <v>64</v>
      </c>
    </row>
    <row r="586" spans="1:20" ht="90" customHeight="1" x14ac:dyDescent="0.25">
      <c r="A586" s="1"/>
      <c r="B586" s="1" t="s">
        <v>19</v>
      </c>
      <c r="C586" s="1" t="s">
        <v>59</v>
      </c>
      <c r="D586" s="1" t="s">
        <v>1084</v>
      </c>
      <c r="E586" s="1" t="s">
        <v>1085</v>
      </c>
      <c r="F586" s="1" t="s">
        <v>30</v>
      </c>
      <c r="G586" s="1" t="s">
        <v>1735</v>
      </c>
      <c r="H586" s="1" t="s">
        <v>1736</v>
      </c>
      <c r="I586" s="1" t="s">
        <v>1737</v>
      </c>
      <c r="J586" s="1" t="s">
        <v>1738</v>
      </c>
      <c r="K586" s="1" t="s">
        <v>30</v>
      </c>
      <c r="L586" s="1" t="s">
        <v>1278</v>
      </c>
      <c r="M586" s="1" t="s">
        <v>112</v>
      </c>
      <c r="N586" s="1" t="s">
        <v>1155</v>
      </c>
      <c r="O586" s="1">
        <v>10</v>
      </c>
      <c r="P586" s="2">
        <v>60</v>
      </c>
      <c r="Q586" s="2">
        <f t="shared" si="18"/>
        <v>600</v>
      </c>
      <c r="R586" s="2">
        <v>120</v>
      </c>
      <c r="S586" s="2">
        <f t="shared" si="19"/>
        <v>1200</v>
      </c>
      <c r="T586" s="4">
        <v>50</v>
      </c>
    </row>
    <row r="587" spans="1:20" ht="90" customHeight="1" x14ac:dyDescent="0.25">
      <c r="A587" s="1"/>
      <c r="B587" s="1" t="s">
        <v>19</v>
      </c>
      <c r="C587" s="1" t="s">
        <v>59</v>
      </c>
      <c r="D587" s="1" t="s">
        <v>1084</v>
      </c>
      <c r="E587" s="1" t="s">
        <v>1085</v>
      </c>
      <c r="F587" s="1" t="s">
        <v>30</v>
      </c>
      <c r="G587" s="1" t="s">
        <v>1739</v>
      </c>
      <c r="H587" s="1" t="s">
        <v>1736</v>
      </c>
      <c r="I587" s="1" t="s">
        <v>1740</v>
      </c>
      <c r="J587" s="1" t="s">
        <v>1738</v>
      </c>
      <c r="K587" s="1" t="s">
        <v>30</v>
      </c>
      <c r="L587" s="1" t="s">
        <v>1096</v>
      </c>
      <c r="M587" s="1" t="s">
        <v>112</v>
      </c>
      <c r="N587" s="1" t="s">
        <v>1155</v>
      </c>
      <c r="O587" s="1">
        <v>1</v>
      </c>
      <c r="P587" s="2">
        <v>60</v>
      </c>
      <c r="Q587" s="2">
        <f t="shared" si="18"/>
        <v>60</v>
      </c>
      <c r="R587" s="2">
        <v>120</v>
      </c>
      <c r="S587" s="2">
        <f t="shared" si="19"/>
        <v>120</v>
      </c>
      <c r="T587" s="4">
        <v>50</v>
      </c>
    </row>
    <row r="588" spans="1:20" ht="90" customHeight="1" x14ac:dyDescent="0.25">
      <c r="A588" s="1"/>
      <c r="B588" s="1" t="s">
        <v>19</v>
      </c>
      <c r="C588" s="1" t="s">
        <v>59</v>
      </c>
      <c r="D588" s="1" t="s">
        <v>1084</v>
      </c>
      <c r="E588" s="1" t="s">
        <v>1085</v>
      </c>
      <c r="F588" s="1" t="s">
        <v>30</v>
      </c>
      <c r="G588" s="1" t="s">
        <v>1741</v>
      </c>
      <c r="H588" s="1" t="s">
        <v>1736</v>
      </c>
      <c r="I588" s="1" t="s">
        <v>1742</v>
      </c>
      <c r="J588" s="1" t="s">
        <v>1738</v>
      </c>
      <c r="K588" s="1" t="s">
        <v>30</v>
      </c>
      <c r="L588" s="1" t="s">
        <v>1110</v>
      </c>
      <c r="M588" s="1" t="s">
        <v>112</v>
      </c>
      <c r="N588" s="1" t="s">
        <v>1155</v>
      </c>
      <c r="O588" s="1">
        <v>2</v>
      </c>
      <c r="P588" s="2">
        <v>60</v>
      </c>
      <c r="Q588" s="2">
        <f t="shared" si="18"/>
        <v>120</v>
      </c>
      <c r="R588" s="2">
        <v>120</v>
      </c>
      <c r="S588" s="2">
        <f t="shared" si="19"/>
        <v>240</v>
      </c>
      <c r="T588" s="4">
        <v>50</v>
      </c>
    </row>
    <row r="589" spans="1:20" ht="90" customHeight="1" x14ac:dyDescent="0.25">
      <c r="A589" s="1"/>
      <c r="B589" s="1" t="s">
        <v>19</v>
      </c>
      <c r="C589" s="1" t="s">
        <v>59</v>
      </c>
      <c r="D589" s="1" t="s">
        <v>1084</v>
      </c>
      <c r="E589" s="1" t="s">
        <v>1085</v>
      </c>
      <c r="F589" s="1" t="s">
        <v>30</v>
      </c>
      <c r="G589" s="1" t="s">
        <v>1743</v>
      </c>
      <c r="H589" s="1" t="s">
        <v>1736</v>
      </c>
      <c r="I589" s="1" t="s">
        <v>1744</v>
      </c>
      <c r="J589" s="1" t="s">
        <v>1738</v>
      </c>
      <c r="K589" s="1" t="s">
        <v>30</v>
      </c>
      <c r="L589" s="1" t="s">
        <v>1099</v>
      </c>
      <c r="M589" s="1" t="s">
        <v>112</v>
      </c>
      <c r="N589" s="1" t="s">
        <v>1155</v>
      </c>
      <c r="O589" s="1">
        <v>5</v>
      </c>
      <c r="P589" s="2">
        <v>60</v>
      </c>
      <c r="Q589" s="2">
        <f t="shared" si="18"/>
        <v>300</v>
      </c>
      <c r="R589" s="2">
        <v>120</v>
      </c>
      <c r="S589" s="2">
        <f t="shared" si="19"/>
        <v>600</v>
      </c>
      <c r="T589" s="4">
        <v>50</v>
      </c>
    </row>
    <row r="590" spans="1:20" ht="90" customHeight="1" x14ac:dyDescent="0.25">
      <c r="A590" s="1"/>
      <c r="B590" s="1" t="s">
        <v>19</v>
      </c>
      <c r="C590" s="1" t="s">
        <v>59</v>
      </c>
      <c r="D590" s="1" t="s">
        <v>1084</v>
      </c>
      <c r="E590" s="1" t="s">
        <v>1085</v>
      </c>
      <c r="F590" s="1" t="s">
        <v>30</v>
      </c>
      <c r="G590" s="1" t="s">
        <v>1745</v>
      </c>
      <c r="H590" s="1" t="s">
        <v>1736</v>
      </c>
      <c r="I590" s="1" t="s">
        <v>1746</v>
      </c>
      <c r="J590" s="1" t="s">
        <v>1738</v>
      </c>
      <c r="K590" s="1" t="s">
        <v>30</v>
      </c>
      <c r="L590" s="1" t="s">
        <v>1115</v>
      </c>
      <c r="M590" s="1" t="s">
        <v>112</v>
      </c>
      <c r="N590" s="1" t="s">
        <v>1155</v>
      </c>
      <c r="O590" s="1">
        <v>2</v>
      </c>
      <c r="P590" s="2">
        <v>60</v>
      </c>
      <c r="Q590" s="2">
        <f t="shared" si="18"/>
        <v>120</v>
      </c>
      <c r="R590" s="2">
        <v>120</v>
      </c>
      <c r="S590" s="2">
        <f t="shared" si="19"/>
        <v>240</v>
      </c>
      <c r="T590" s="4">
        <v>50</v>
      </c>
    </row>
    <row r="591" spans="1:20" ht="90" customHeight="1" x14ac:dyDescent="0.25">
      <c r="A591" s="1"/>
      <c r="B591" s="1" t="s">
        <v>19</v>
      </c>
      <c r="C591" s="1" t="s">
        <v>59</v>
      </c>
      <c r="D591" s="1" t="s">
        <v>1084</v>
      </c>
      <c r="E591" s="1" t="s">
        <v>1085</v>
      </c>
      <c r="F591" s="1" t="s">
        <v>30</v>
      </c>
      <c r="G591" s="1" t="s">
        <v>1747</v>
      </c>
      <c r="H591" s="1" t="s">
        <v>1736</v>
      </c>
      <c r="I591" s="1" t="s">
        <v>1748</v>
      </c>
      <c r="J591" s="1" t="s">
        <v>1738</v>
      </c>
      <c r="K591" s="1" t="s">
        <v>30</v>
      </c>
      <c r="L591" s="1" t="s">
        <v>1127</v>
      </c>
      <c r="M591" s="1" t="s">
        <v>112</v>
      </c>
      <c r="N591" s="1" t="s">
        <v>1155</v>
      </c>
      <c r="O591" s="1">
        <v>2</v>
      </c>
      <c r="P591" s="2">
        <v>60</v>
      </c>
      <c r="Q591" s="2">
        <f t="shared" si="18"/>
        <v>120</v>
      </c>
      <c r="R591" s="2">
        <v>120</v>
      </c>
      <c r="S591" s="2">
        <f t="shared" si="19"/>
        <v>240</v>
      </c>
      <c r="T591" s="4">
        <v>50</v>
      </c>
    </row>
    <row r="592" spans="1:20" ht="90" customHeight="1" x14ac:dyDescent="0.25">
      <c r="A592" s="1"/>
      <c r="B592" s="1" t="s">
        <v>19</v>
      </c>
      <c r="C592" s="1" t="s">
        <v>31</v>
      </c>
      <c r="D592" s="1" t="s">
        <v>1084</v>
      </c>
      <c r="E592" s="1" t="s">
        <v>1085</v>
      </c>
      <c r="F592" s="1" t="s">
        <v>30</v>
      </c>
      <c r="G592" s="1" t="s">
        <v>1749</v>
      </c>
      <c r="H592" s="1" t="s">
        <v>1750</v>
      </c>
      <c r="I592" s="1" t="s">
        <v>1751</v>
      </c>
      <c r="J592" s="1" t="s">
        <v>1752</v>
      </c>
      <c r="K592" s="1" t="s">
        <v>30</v>
      </c>
      <c r="L592" s="1" t="s">
        <v>1171</v>
      </c>
      <c r="M592" s="1" t="s">
        <v>30</v>
      </c>
      <c r="N592" s="1" t="s">
        <v>30</v>
      </c>
      <c r="O592" s="1">
        <v>1</v>
      </c>
      <c r="P592" s="2">
        <v>52.5</v>
      </c>
      <c r="Q592" s="2">
        <f t="shared" si="18"/>
        <v>52.5</v>
      </c>
      <c r="R592" s="2">
        <v>105</v>
      </c>
      <c r="S592" s="2">
        <f t="shared" si="19"/>
        <v>105</v>
      </c>
      <c r="T592" s="4">
        <v>44</v>
      </c>
    </row>
    <row r="593" spans="1:20" ht="90" customHeight="1" x14ac:dyDescent="0.25">
      <c r="A593" s="1"/>
      <c r="B593" s="1" t="s">
        <v>19</v>
      </c>
      <c r="C593" s="1" t="s">
        <v>31</v>
      </c>
      <c r="D593" s="1" t="s">
        <v>1084</v>
      </c>
      <c r="E593" s="1" t="s">
        <v>1085</v>
      </c>
      <c r="F593" s="1" t="s">
        <v>30</v>
      </c>
      <c r="G593" s="1" t="s">
        <v>1753</v>
      </c>
      <c r="H593" s="1" t="s">
        <v>1750</v>
      </c>
      <c r="I593" s="1" t="s">
        <v>1754</v>
      </c>
      <c r="J593" s="1" t="s">
        <v>1752</v>
      </c>
      <c r="K593" s="1" t="s">
        <v>30</v>
      </c>
      <c r="L593" s="1" t="s">
        <v>1174</v>
      </c>
      <c r="M593" s="1" t="s">
        <v>30</v>
      </c>
      <c r="N593" s="1" t="s">
        <v>30</v>
      </c>
      <c r="O593" s="1">
        <v>1</v>
      </c>
      <c r="P593" s="2">
        <v>52.5</v>
      </c>
      <c r="Q593" s="2">
        <f t="shared" si="18"/>
        <v>52.5</v>
      </c>
      <c r="R593" s="2">
        <v>105</v>
      </c>
      <c r="S593" s="2">
        <f t="shared" si="19"/>
        <v>105</v>
      </c>
      <c r="T593" s="4">
        <v>44</v>
      </c>
    </row>
    <row r="594" spans="1:20" ht="90" customHeight="1" x14ac:dyDescent="0.25">
      <c r="A594" s="1"/>
      <c r="B594" s="1" t="s">
        <v>19</v>
      </c>
      <c r="C594" s="1" t="s">
        <v>31</v>
      </c>
      <c r="D594" s="1" t="s">
        <v>1084</v>
      </c>
      <c r="E594" s="1" t="s">
        <v>1085</v>
      </c>
      <c r="F594" s="1" t="s">
        <v>30</v>
      </c>
      <c r="G594" s="1" t="s">
        <v>1755</v>
      </c>
      <c r="H594" s="1" t="s">
        <v>1750</v>
      </c>
      <c r="I594" s="1" t="s">
        <v>1756</v>
      </c>
      <c r="J594" s="1" t="s">
        <v>1752</v>
      </c>
      <c r="K594" s="1" t="s">
        <v>30</v>
      </c>
      <c r="L594" s="1" t="s">
        <v>1421</v>
      </c>
      <c r="M594" s="1" t="s">
        <v>30</v>
      </c>
      <c r="N594" s="1" t="s">
        <v>30</v>
      </c>
      <c r="O594" s="1">
        <v>2</v>
      </c>
      <c r="P594" s="2">
        <v>52.5</v>
      </c>
      <c r="Q594" s="2">
        <f t="shared" si="18"/>
        <v>105</v>
      </c>
      <c r="R594" s="2">
        <v>105</v>
      </c>
      <c r="S594" s="2">
        <f t="shared" si="19"/>
        <v>210</v>
      </c>
      <c r="T594" s="4">
        <v>44</v>
      </c>
    </row>
    <row r="595" spans="1:20" ht="90" customHeight="1" x14ac:dyDescent="0.25">
      <c r="A595" s="1"/>
      <c r="B595" s="1" t="s">
        <v>19</v>
      </c>
      <c r="C595" s="1" t="s">
        <v>31</v>
      </c>
      <c r="D595" s="1" t="s">
        <v>1084</v>
      </c>
      <c r="E595" s="1" t="s">
        <v>1085</v>
      </c>
      <c r="F595" s="1" t="s">
        <v>30</v>
      </c>
      <c r="G595" s="1" t="s">
        <v>1757</v>
      </c>
      <c r="H595" s="1" t="s">
        <v>1750</v>
      </c>
      <c r="I595" s="1" t="s">
        <v>1758</v>
      </c>
      <c r="J595" s="1" t="s">
        <v>1752</v>
      </c>
      <c r="K595" s="1" t="s">
        <v>30</v>
      </c>
      <c r="L595" s="1" t="s">
        <v>1093</v>
      </c>
      <c r="M595" s="1" t="s">
        <v>30</v>
      </c>
      <c r="N595" s="1" t="s">
        <v>30</v>
      </c>
      <c r="O595" s="1">
        <v>1</v>
      </c>
      <c r="P595" s="2">
        <v>52.5</v>
      </c>
      <c r="Q595" s="2">
        <f t="shared" si="18"/>
        <v>52.5</v>
      </c>
      <c r="R595" s="2">
        <v>105</v>
      </c>
      <c r="S595" s="2">
        <f t="shared" si="19"/>
        <v>105</v>
      </c>
      <c r="T595" s="4">
        <v>44</v>
      </c>
    </row>
    <row r="596" spans="1:20" ht="90" customHeight="1" x14ac:dyDescent="0.25">
      <c r="A596" s="1"/>
      <c r="B596" s="1" t="s">
        <v>19</v>
      </c>
      <c r="C596" s="1" t="s">
        <v>31</v>
      </c>
      <c r="D596" s="1" t="s">
        <v>1084</v>
      </c>
      <c r="E596" s="1" t="s">
        <v>1085</v>
      </c>
      <c r="F596" s="1" t="s">
        <v>30</v>
      </c>
      <c r="G596" s="1" t="s">
        <v>1759</v>
      </c>
      <c r="H596" s="1" t="s">
        <v>1750</v>
      </c>
      <c r="I596" s="1" t="s">
        <v>1760</v>
      </c>
      <c r="J596" s="1" t="s">
        <v>1752</v>
      </c>
      <c r="K596" s="1" t="s">
        <v>30</v>
      </c>
      <c r="L596" s="1" t="s">
        <v>1096</v>
      </c>
      <c r="M596" s="1" t="s">
        <v>30</v>
      </c>
      <c r="N596" s="1" t="s">
        <v>30</v>
      </c>
      <c r="O596" s="1">
        <v>1</v>
      </c>
      <c r="P596" s="2">
        <v>52.5</v>
      </c>
      <c r="Q596" s="2">
        <f t="shared" si="18"/>
        <v>52.5</v>
      </c>
      <c r="R596" s="2">
        <v>105</v>
      </c>
      <c r="S596" s="2">
        <f t="shared" si="19"/>
        <v>105</v>
      </c>
      <c r="T596" s="4">
        <v>44</v>
      </c>
    </row>
    <row r="597" spans="1:20" ht="90" customHeight="1" x14ac:dyDescent="0.25">
      <c r="A597" s="1"/>
      <c r="B597" s="1" t="s">
        <v>19</v>
      </c>
      <c r="C597" s="1" t="s">
        <v>31</v>
      </c>
      <c r="D597" s="1" t="s">
        <v>1084</v>
      </c>
      <c r="E597" s="1" t="s">
        <v>1085</v>
      </c>
      <c r="F597" s="1" t="s">
        <v>30</v>
      </c>
      <c r="G597" s="1" t="s">
        <v>1761</v>
      </c>
      <c r="H597" s="1" t="s">
        <v>1750</v>
      </c>
      <c r="I597" s="1" t="s">
        <v>1762</v>
      </c>
      <c r="J597" s="1" t="s">
        <v>1752</v>
      </c>
      <c r="K597" s="1" t="s">
        <v>30</v>
      </c>
      <c r="L597" s="1" t="s">
        <v>1118</v>
      </c>
      <c r="M597" s="1" t="s">
        <v>30</v>
      </c>
      <c r="N597" s="1" t="s">
        <v>30</v>
      </c>
      <c r="O597" s="1">
        <v>1</v>
      </c>
      <c r="P597" s="2">
        <v>52.5</v>
      </c>
      <c r="Q597" s="2">
        <f t="shared" si="18"/>
        <v>52.5</v>
      </c>
      <c r="R597" s="2">
        <v>105</v>
      </c>
      <c r="S597" s="2">
        <f t="shared" si="19"/>
        <v>105</v>
      </c>
      <c r="T597" s="4">
        <v>44</v>
      </c>
    </row>
    <row r="598" spans="1:20" ht="90" customHeight="1" x14ac:dyDescent="0.25">
      <c r="A598" s="1"/>
      <c r="B598" s="1" t="s">
        <v>19</v>
      </c>
      <c r="C598" s="1" t="s">
        <v>31</v>
      </c>
      <c r="D598" s="1" t="s">
        <v>1084</v>
      </c>
      <c r="E598" s="1" t="s">
        <v>1085</v>
      </c>
      <c r="F598" s="1" t="s">
        <v>30</v>
      </c>
      <c r="G598" s="1" t="s">
        <v>1763</v>
      </c>
      <c r="H598" s="1" t="s">
        <v>1750</v>
      </c>
      <c r="I598" s="1" t="s">
        <v>1764</v>
      </c>
      <c r="J598" s="1" t="s">
        <v>1752</v>
      </c>
      <c r="K598" s="1" t="s">
        <v>30</v>
      </c>
      <c r="L598" s="1" t="s">
        <v>1121</v>
      </c>
      <c r="M598" s="1" t="s">
        <v>30</v>
      </c>
      <c r="N598" s="1" t="s">
        <v>30</v>
      </c>
      <c r="O598" s="1">
        <v>1</v>
      </c>
      <c r="P598" s="2">
        <v>52.5</v>
      </c>
      <c r="Q598" s="2">
        <f t="shared" si="18"/>
        <v>52.5</v>
      </c>
      <c r="R598" s="2">
        <v>105</v>
      </c>
      <c r="S598" s="2">
        <f t="shared" si="19"/>
        <v>105</v>
      </c>
      <c r="T598" s="4">
        <v>44</v>
      </c>
    </row>
    <row r="599" spans="1:20" ht="90" customHeight="1" x14ac:dyDescent="0.25">
      <c r="A599" s="1"/>
      <c r="B599" s="1" t="s">
        <v>19</v>
      </c>
      <c r="C599" s="1" t="s">
        <v>31</v>
      </c>
      <c r="D599" s="1" t="s">
        <v>1084</v>
      </c>
      <c r="E599" s="1" t="s">
        <v>1085</v>
      </c>
      <c r="F599" s="1" t="s">
        <v>30</v>
      </c>
      <c r="G599" s="1" t="s">
        <v>1765</v>
      </c>
      <c r="H599" s="1" t="s">
        <v>1766</v>
      </c>
      <c r="I599" s="1" t="s">
        <v>1767</v>
      </c>
      <c r="J599" s="1" t="s">
        <v>1768</v>
      </c>
      <c r="K599" s="1" t="s">
        <v>30</v>
      </c>
      <c r="L599" s="1" t="s">
        <v>1721</v>
      </c>
      <c r="M599" s="1" t="s">
        <v>112</v>
      </c>
      <c r="N599" s="1" t="s">
        <v>1155</v>
      </c>
      <c r="O599" s="1">
        <v>2</v>
      </c>
      <c r="P599" s="2">
        <v>57.5</v>
      </c>
      <c r="Q599" s="2">
        <f t="shared" si="18"/>
        <v>115</v>
      </c>
      <c r="R599" s="2">
        <v>115</v>
      </c>
      <c r="S599" s="2">
        <f t="shared" si="19"/>
        <v>230</v>
      </c>
      <c r="T599" s="4">
        <v>48</v>
      </c>
    </row>
    <row r="600" spans="1:20" ht="90" customHeight="1" x14ac:dyDescent="0.25">
      <c r="A600" s="1"/>
      <c r="B600" s="1" t="s">
        <v>19</v>
      </c>
      <c r="C600" s="1" t="s">
        <v>31</v>
      </c>
      <c r="D600" s="1" t="s">
        <v>1084</v>
      </c>
      <c r="E600" s="1" t="s">
        <v>1085</v>
      </c>
      <c r="F600" s="1" t="s">
        <v>30</v>
      </c>
      <c r="G600" s="1" t="s">
        <v>1769</v>
      </c>
      <c r="H600" s="1" t="s">
        <v>1766</v>
      </c>
      <c r="I600" s="1" t="s">
        <v>1770</v>
      </c>
      <c r="J600" s="1" t="s">
        <v>1768</v>
      </c>
      <c r="K600" s="1" t="s">
        <v>30</v>
      </c>
      <c r="L600" s="1" t="s">
        <v>1771</v>
      </c>
      <c r="M600" s="1" t="s">
        <v>112</v>
      </c>
      <c r="N600" s="1" t="s">
        <v>1155</v>
      </c>
      <c r="O600" s="1">
        <v>1</v>
      </c>
      <c r="P600" s="2">
        <v>57.5</v>
      </c>
      <c r="Q600" s="2">
        <f t="shared" si="18"/>
        <v>57.5</v>
      </c>
      <c r="R600" s="2">
        <v>115</v>
      </c>
      <c r="S600" s="2">
        <f t="shared" si="19"/>
        <v>115</v>
      </c>
      <c r="T600" s="4">
        <v>48</v>
      </c>
    </row>
    <row r="601" spans="1:20" ht="90" customHeight="1" x14ac:dyDescent="0.25">
      <c r="A601" s="1"/>
      <c r="B601" s="1" t="s">
        <v>19</v>
      </c>
      <c r="C601" s="1" t="s">
        <v>31</v>
      </c>
      <c r="D601" s="1" t="s">
        <v>1084</v>
      </c>
      <c r="E601" s="1" t="s">
        <v>1085</v>
      </c>
      <c r="F601" s="1" t="s">
        <v>30</v>
      </c>
      <c r="G601" s="1" t="s">
        <v>1772</v>
      </c>
      <c r="H601" s="1" t="s">
        <v>1766</v>
      </c>
      <c r="I601" s="1" t="s">
        <v>1773</v>
      </c>
      <c r="J601" s="1" t="s">
        <v>1768</v>
      </c>
      <c r="K601" s="1" t="s">
        <v>30</v>
      </c>
      <c r="L601" s="1" t="s">
        <v>1421</v>
      </c>
      <c r="M601" s="1" t="s">
        <v>112</v>
      </c>
      <c r="N601" s="1" t="s">
        <v>1155</v>
      </c>
      <c r="O601" s="1">
        <v>5</v>
      </c>
      <c r="P601" s="2">
        <v>57.5</v>
      </c>
      <c r="Q601" s="2">
        <f t="shared" si="18"/>
        <v>287.5</v>
      </c>
      <c r="R601" s="2">
        <v>115</v>
      </c>
      <c r="S601" s="2">
        <f t="shared" si="19"/>
        <v>575</v>
      </c>
      <c r="T601" s="4">
        <v>48</v>
      </c>
    </row>
    <row r="602" spans="1:20" ht="90" customHeight="1" x14ac:dyDescent="0.25">
      <c r="A602" s="1"/>
      <c r="B602" s="1" t="s">
        <v>19</v>
      </c>
      <c r="C602" s="1" t="s">
        <v>31</v>
      </c>
      <c r="D602" s="1" t="s">
        <v>1084</v>
      </c>
      <c r="E602" s="1" t="s">
        <v>1085</v>
      </c>
      <c r="F602" s="1" t="s">
        <v>30</v>
      </c>
      <c r="G602" s="1" t="s">
        <v>1774</v>
      </c>
      <c r="H602" s="1" t="s">
        <v>1766</v>
      </c>
      <c r="I602" s="1" t="s">
        <v>1775</v>
      </c>
      <c r="J602" s="1" t="s">
        <v>1768</v>
      </c>
      <c r="K602" s="1" t="s">
        <v>30</v>
      </c>
      <c r="L602" s="1" t="s">
        <v>1726</v>
      </c>
      <c r="M602" s="1" t="s">
        <v>112</v>
      </c>
      <c r="N602" s="1" t="s">
        <v>1155</v>
      </c>
      <c r="O602" s="1">
        <v>2</v>
      </c>
      <c r="P602" s="2">
        <v>57.5</v>
      </c>
      <c r="Q602" s="2">
        <f t="shared" si="18"/>
        <v>115</v>
      </c>
      <c r="R602" s="2">
        <v>115</v>
      </c>
      <c r="S602" s="2">
        <f t="shared" si="19"/>
        <v>230</v>
      </c>
      <c r="T602" s="4">
        <v>48</v>
      </c>
    </row>
    <row r="603" spans="1:20" ht="90" customHeight="1" x14ac:dyDescent="0.25">
      <c r="A603" s="1"/>
      <c r="B603" s="1" t="s">
        <v>19</v>
      </c>
      <c r="C603" s="1" t="s">
        <v>31</v>
      </c>
      <c r="D603" s="1" t="s">
        <v>1084</v>
      </c>
      <c r="E603" s="1" t="s">
        <v>1085</v>
      </c>
      <c r="F603" s="1" t="s">
        <v>30</v>
      </c>
      <c r="G603" s="1" t="s">
        <v>1776</v>
      </c>
      <c r="H603" s="1" t="s">
        <v>1766</v>
      </c>
      <c r="I603" s="1" t="s">
        <v>1777</v>
      </c>
      <c r="J603" s="1" t="s">
        <v>1768</v>
      </c>
      <c r="K603" s="1" t="s">
        <v>30</v>
      </c>
      <c r="L603" s="1" t="s">
        <v>1332</v>
      </c>
      <c r="M603" s="1" t="s">
        <v>112</v>
      </c>
      <c r="N603" s="1" t="s">
        <v>1155</v>
      </c>
      <c r="O603" s="1">
        <v>2</v>
      </c>
      <c r="P603" s="2">
        <v>57.5</v>
      </c>
      <c r="Q603" s="2">
        <f t="shared" si="18"/>
        <v>115</v>
      </c>
      <c r="R603" s="2">
        <v>115</v>
      </c>
      <c r="S603" s="2">
        <f t="shared" si="19"/>
        <v>230</v>
      </c>
      <c r="T603" s="4">
        <v>48</v>
      </c>
    </row>
    <row r="604" spans="1:20" ht="90" customHeight="1" x14ac:dyDescent="0.25">
      <c r="A604" s="1"/>
      <c r="B604" s="1" t="s">
        <v>19</v>
      </c>
      <c r="C604" s="1" t="s">
        <v>31</v>
      </c>
      <c r="D604" s="1" t="s">
        <v>1084</v>
      </c>
      <c r="E604" s="1" t="s">
        <v>1085</v>
      </c>
      <c r="F604" s="1" t="s">
        <v>30</v>
      </c>
      <c r="G604" s="1" t="s">
        <v>1778</v>
      </c>
      <c r="H604" s="1" t="s">
        <v>1766</v>
      </c>
      <c r="I604" s="1" t="s">
        <v>1779</v>
      </c>
      <c r="J604" s="1" t="s">
        <v>1768</v>
      </c>
      <c r="K604" s="1" t="s">
        <v>30</v>
      </c>
      <c r="L604" s="1" t="s">
        <v>1335</v>
      </c>
      <c r="M604" s="1" t="s">
        <v>112</v>
      </c>
      <c r="N604" s="1" t="s">
        <v>1155</v>
      </c>
      <c r="O604" s="1">
        <v>10</v>
      </c>
      <c r="P604" s="2">
        <v>57.5</v>
      </c>
      <c r="Q604" s="2">
        <f t="shared" si="18"/>
        <v>575</v>
      </c>
      <c r="R604" s="2">
        <v>115</v>
      </c>
      <c r="S604" s="2">
        <f t="shared" si="19"/>
        <v>1150</v>
      </c>
      <c r="T604" s="4">
        <v>48</v>
      </c>
    </row>
    <row r="605" spans="1:20" ht="90" customHeight="1" x14ac:dyDescent="0.25">
      <c r="A605" s="1"/>
      <c r="B605" s="1" t="s">
        <v>19</v>
      </c>
      <c r="C605" s="1" t="s">
        <v>31</v>
      </c>
      <c r="D605" s="1" t="s">
        <v>1084</v>
      </c>
      <c r="E605" s="1" t="s">
        <v>1085</v>
      </c>
      <c r="F605" s="1" t="s">
        <v>30</v>
      </c>
      <c r="G605" s="1" t="s">
        <v>1780</v>
      </c>
      <c r="H605" s="1" t="s">
        <v>1766</v>
      </c>
      <c r="I605" s="1" t="s">
        <v>1781</v>
      </c>
      <c r="J605" s="1" t="s">
        <v>1768</v>
      </c>
      <c r="K605" s="1" t="s">
        <v>30</v>
      </c>
      <c r="L605" s="1" t="s">
        <v>1353</v>
      </c>
      <c r="M605" s="1" t="s">
        <v>112</v>
      </c>
      <c r="N605" s="1" t="s">
        <v>1155</v>
      </c>
      <c r="O605" s="1">
        <v>5</v>
      </c>
      <c r="P605" s="2">
        <v>57.5</v>
      </c>
      <c r="Q605" s="2">
        <f t="shared" si="18"/>
        <v>287.5</v>
      </c>
      <c r="R605" s="2">
        <v>115</v>
      </c>
      <c r="S605" s="2">
        <f t="shared" si="19"/>
        <v>575</v>
      </c>
      <c r="T605" s="4">
        <v>48</v>
      </c>
    </row>
    <row r="606" spans="1:20" ht="90" customHeight="1" x14ac:dyDescent="0.25">
      <c r="A606" s="1"/>
      <c r="B606" s="1" t="s">
        <v>19</v>
      </c>
      <c r="C606" s="1" t="s">
        <v>31</v>
      </c>
      <c r="D606" s="1" t="s">
        <v>1084</v>
      </c>
      <c r="E606" s="1" t="s">
        <v>1085</v>
      </c>
      <c r="F606" s="1" t="s">
        <v>30</v>
      </c>
      <c r="G606" s="1" t="s">
        <v>1782</v>
      </c>
      <c r="H606" s="1" t="s">
        <v>1766</v>
      </c>
      <c r="I606" s="1" t="s">
        <v>1783</v>
      </c>
      <c r="J606" s="1" t="s">
        <v>1768</v>
      </c>
      <c r="K606" s="1" t="s">
        <v>30</v>
      </c>
      <c r="L606" s="1" t="s">
        <v>1784</v>
      </c>
      <c r="M606" s="1" t="s">
        <v>112</v>
      </c>
      <c r="N606" s="1" t="s">
        <v>1155</v>
      </c>
      <c r="O606" s="1">
        <v>1</v>
      </c>
      <c r="P606" s="2">
        <v>57.5</v>
      </c>
      <c r="Q606" s="2">
        <f t="shared" si="18"/>
        <v>57.5</v>
      </c>
      <c r="R606" s="2">
        <v>115</v>
      </c>
      <c r="S606" s="2">
        <f t="shared" si="19"/>
        <v>115</v>
      </c>
      <c r="T606" s="4">
        <v>48</v>
      </c>
    </row>
    <row r="607" spans="1:20" ht="90" customHeight="1" x14ac:dyDescent="0.25">
      <c r="A607" s="1"/>
      <c r="B607" s="1" t="s">
        <v>19</v>
      </c>
      <c r="C607" s="1" t="s">
        <v>31</v>
      </c>
      <c r="D607" s="1" t="s">
        <v>1084</v>
      </c>
      <c r="E607" s="1" t="s">
        <v>1085</v>
      </c>
      <c r="F607" s="1" t="s">
        <v>30</v>
      </c>
      <c r="G607" s="1" t="s">
        <v>1785</v>
      </c>
      <c r="H607" s="1" t="s">
        <v>1766</v>
      </c>
      <c r="I607" s="1" t="s">
        <v>1786</v>
      </c>
      <c r="J607" s="1" t="s">
        <v>1768</v>
      </c>
      <c r="K607" s="1" t="s">
        <v>30</v>
      </c>
      <c r="L607" s="1" t="s">
        <v>1093</v>
      </c>
      <c r="M607" s="1" t="s">
        <v>112</v>
      </c>
      <c r="N607" s="1" t="s">
        <v>1155</v>
      </c>
      <c r="O607" s="1">
        <v>4</v>
      </c>
      <c r="P607" s="2">
        <v>57.5</v>
      </c>
      <c r="Q607" s="2">
        <f t="shared" si="18"/>
        <v>230</v>
      </c>
      <c r="R607" s="2">
        <v>115</v>
      </c>
      <c r="S607" s="2">
        <f t="shared" si="19"/>
        <v>460</v>
      </c>
      <c r="T607" s="4">
        <v>48</v>
      </c>
    </row>
    <row r="608" spans="1:20" ht="90" customHeight="1" x14ac:dyDescent="0.25">
      <c r="A608" s="1"/>
      <c r="B608" s="1" t="s">
        <v>19</v>
      </c>
      <c r="C608" s="1" t="s">
        <v>31</v>
      </c>
      <c r="D608" s="1" t="s">
        <v>1084</v>
      </c>
      <c r="E608" s="1" t="s">
        <v>1085</v>
      </c>
      <c r="F608" s="1" t="s">
        <v>30</v>
      </c>
      <c r="G608" s="1" t="s">
        <v>1787</v>
      </c>
      <c r="H608" s="1" t="s">
        <v>1766</v>
      </c>
      <c r="I608" s="1" t="s">
        <v>1788</v>
      </c>
      <c r="J608" s="1" t="s">
        <v>1768</v>
      </c>
      <c r="K608" s="1" t="s">
        <v>30</v>
      </c>
      <c r="L608" s="1" t="s">
        <v>1115</v>
      </c>
      <c r="M608" s="1" t="s">
        <v>112</v>
      </c>
      <c r="N608" s="1" t="s">
        <v>1155</v>
      </c>
      <c r="O608" s="1">
        <v>1</v>
      </c>
      <c r="P608" s="2">
        <v>57.5</v>
      </c>
      <c r="Q608" s="2">
        <f t="shared" si="18"/>
        <v>57.5</v>
      </c>
      <c r="R608" s="2">
        <v>115</v>
      </c>
      <c r="S608" s="2">
        <f t="shared" si="19"/>
        <v>115</v>
      </c>
      <c r="T608" s="4">
        <v>48</v>
      </c>
    </row>
    <row r="609" spans="1:20" ht="90" customHeight="1" x14ac:dyDescent="0.25">
      <c r="A609" s="1"/>
      <c r="B609" s="1" t="s">
        <v>19</v>
      </c>
      <c r="C609" s="1" t="s">
        <v>31</v>
      </c>
      <c r="D609" s="1" t="s">
        <v>1084</v>
      </c>
      <c r="E609" s="1" t="s">
        <v>1085</v>
      </c>
      <c r="F609" s="1" t="s">
        <v>30</v>
      </c>
      <c r="G609" s="1" t="s">
        <v>1789</v>
      </c>
      <c r="H609" s="1" t="s">
        <v>1766</v>
      </c>
      <c r="I609" s="1" t="s">
        <v>1790</v>
      </c>
      <c r="J609" s="1" t="s">
        <v>1768</v>
      </c>
      <c r="K609" s="1" t="s">
        <v>30</v>
      </c>
      <c r="L609" s="1" t="s">
        <v>1121</v>
      </c>
      <c r="M609" s="1" t="s">
        <v>112</v>
      </c>
      <c r="N609" s="1" t="s">
        <v>1155</v>
      </c>
      <c r="O609" s="1">
        <v>3</v>
      </c>
      <c r="P609" s="2">
        <v>57.5</v>
      </c>
      <c r="Q609" s="2">
        <f t="shared" si="18"/>
        <v>172.5</v>
      </c>
      <c r="R609" s="2">
        <v>115</v>
      </c>
      <c r="S609" s="2">
        <f t="shared" si="19"/>
        <v>345</v>
      </c>
      <c r="T609" s="4">
        <v>48</v>
      </c>
    </row>
    <row r="610" spans="1:20" ht="90" customHeight="1" x14ac:dyDescent="0.25">
      <c r="A610" s="1"/>
      <c r="B610" s="1" t="s">
        <v>19</v>
      </c>
      <c r="C610" s="1" t="s">
        <v>31</v>
      </c>
      <c r="D610" s="1" t="s">
        <v>1084</v>
      </c>
      <c r="E610" s="1" t="s">
        <v>1085</v>
      </c>
      <c r="F610" s="1" t="s">
        <v>30</v>
      </c>
      <c r="G610" s="1" t="s">
        <v>1791</v>
      </c>
      <c r="H610" s="1" t="s">
        <v>1792</v>
      </c>
      <c r="I610" s="1" t="s">
        <v>1793</v>
      </c>
      <c r="J610" s="1" t="s">
        <v>1794</v>
      </c>
      <c r="K610" s="1" t="s">
        <v>30</v>
      </c>
      <c r="L610" s="1" t="s">
        <v>1132</v>
      </c>
      <c r="M610" s="1" t="s">
        <v>112</v>
      </c>
      <c r="N610" s="1" t="s">
        <v>30</v>
      </c>
      <c r="O610" s="1">
        <v>1</v>
      </c>
      <c r="P610" s="2">
        <v>80</v>
      </c>
      <c r="Q610" s="2">
        <f t="shared" si="18"/>
        <v>80</v>
      </c>
      <c r="R610" s="2">
        <v>160</v>
      </c>
      <c r="S610" s="2">
        <f t="shared" si="19"/>
        <v>160</v>
      </c>
      <c r="T610" s="4">
        <v>62</v>
      </c>
    </row>
    <row r="611" spans="1:20" ht="90" customHeight="1" x14ac:dyDescent="0.25">
      <c r="A611" s="1"/>
      <c r="B611" s="1" t="s">
        <v>19</v>
      </c>
      <c r="C611" s="1" t="s">
        <v>31</v>
      </c>
      <c r="D611" s="1" t="s">
        <v>1084</v>
      </c>
      <c r="E611" s="1" t="s">
        <v>1085</v>
      </c>
      <c r="F611" s="1" t="s">
        <v>30</v>
      </c>
      <c r="G611" s="1" t="s">
        <v>1795</v>
      </c>
      <c r="H611" s="1" t="s">
        <v>1792</v>
      </c>
      <c r="I611" s="1" t="s">
        <v>1796</v>
      </c>
      <c r="J611" s="1" t="s">
        <v>1794</v>
      </c>
      <c r="K611" s="1" t="s">
        <v>30</v>
      </c>
      <c r="L611" s="1" t="s">
        <v>1090</v>
      </c>
      <c r="M611" s="1" t="s">
        <v>112</v>
      </c>
      <c r="N611" s="1" t="s">
        <v>30</v>
      </c>
      <c r="O611" s="1">
        <v>1</v>
      </c>
      <c r="P611" s="2">
        <v>80</v>
      </c>
      <c r="Q611" s="2">
        <f t="shared" si="18"/>
        <v>80</v>
      </c>
      <c r="R611" s="2">
        <v>160</v>
      </c>
      <c r="S611" s="2">
        <f t="shared" si="19"/>
        <v>160</v>
      </c>
      <c r="T611" s="4">
        <v>62</v>
      </c>
    </row>
    <row r="612" spans="1:20" ht="90" customHeight="1" x14ac:dyDescent="0.25">
      <c r="A612" s="1"/>
      <c r="B612" s="1" t="s">
        <v>19</v>
      </c>
      <c r="C612" s="1" t="s">
        <v>31</v>
      </c>
      <c r="D612" s="1" t="s">
        <v>1084</v>
      </c>
      <c r="E612" s="1" t="s">
        <v>1085</v>
      </c>
      <c r="F612" s="1" t="s">
        <v>30</v>
      </c>
      <c r="G612" s="1" t="s">
        <v>1797</v>
      </c>
      <c r="H612" s="1" t="s">
        <v>1792</v>
      </c>
      <c r="I612" s="1" t="s">
        <v>1798</v>
      </c>
      <c r="J612" s="1" t="s">
        <v>1794</v>
      </c>
      <c r="K612" s="1" t="s">
        <v>30</v>
      </c>
      <c r="L612" s="1" t="s">
        <v>1099</v>
      </c>
      <c r="M612" s="1" t="s">
        <v>112</v>
      </c>
      <c r="N612" s="1" t="s">
        <v>30</v>
      </c>
      <c r="O612" s="1">
        <v>4</v>
      </c>
      <c r="P612" s="2">
        <v>80</v>
      </c>
      <c r="Q612" s="2">
        <f t="shared" si="18"/>
        <v>320</v>
      </c>
      <c r="R612" s="2">
        <v>160</v>
      </c>
      <c r="S612" s="2">
        <f t="shared" si="19"/>
        <v>640</v>
      </c>
      <c r="T612" s="4">
        <v>62</v>
      </c>
    </row>
    <row r="613" spans="1:20" ht="90" customHeight="1" x14ac:dyDescent="0.25">
      <c r="A613" s="1"/>
      <c r="B613" s="1" t="s">
        <v>19</v>
      </c>
      <c r="C613" s="1" t="s">
        <v>31</v>
      </c>
      <c r="D613" s="1" t="s">
        <v>1084</v>
      </c>
      <c r="E613" s="1" t="s">
        <v>1085</v>
      </c>
      <c r="F613" s="1" t="s">
        <v>30</v>
      </c>
      <c r="G613" s="1" t="s">
        <v>1799</v>
      </c>
      <c r="H613" s="1" t="s">
        <v>1800</v>
      </c>
      <c r="I613" s="1" t="s">
        <v>1801</v>
      </c>
      <c r="J613" s="1" t="s">
        <v>1802</v>
      </c>
      <c r="K613" s="1" t="s">
        <v>30</v>
      </c>
      <c r="L613" s="1" t="s">
        <v>1180</v>
      </c>
      <c r="M613" s="1" t="s">
        <v>52</v>
      </c>
      <c r="N613" s="1" t="s">
        <v>1181</v>
      </c>
      <c r="O613" s="1">
        <v>3</v>
      </c>
      <c r="P613" s="2">
        <v>95</v>
      </c>
      <c r="Q613" s="2">
        <f t="shared" si="18"/>
        <v>285</v>
      </c>
      <c r="R613" s="2">
        <v>190</v>
      </c>
      <c r="S613" s="2">
        <f t="shared" si="19"/>
        <v>570</v>
      </c>
      <c r="T613" s="4">
        <v>78</v>
      </c>
    </row>
    <row r="614" spans="1:20" ht="90" customHeight="1" x14ac:dyDescent="0.25">
      <c r="A614" s="1"/>
      <c r="B614" s="1" t="s">
        <v>19</v>
      </c>
      <c r="C614" s="1" t="s">
        <v>31</v>
      </c>
      <c r="D614" s="1" t="s">
        <v>1084</v>
      </c>
      <c r="E614" s="1" t="s">
        <v>1085</v>
      </c>
      <c r="F614" s="1" t="s">
        <v>30</v>
      </c>
      <c r="G614" s="1" t="s">
        <v>1803</v>
      </c>
      <c r="H614" s="1" t="s">
        <v>1800</v>
      </c>
      <c r="I614" s="1" t="s">
        <v>1804</v>
      </c>
      <c r="J614" s="1" t="s">
        <v>1802</v>
      </c>
      <c r="K614" s="1" t="s">
        <v>30</v>
      </c>
      <c r="L614" s="1" t="s">
        <v>1308</v>
      </c>
      <c r="M614" s="1" t="s">
        <v>52</v>
      </c>
      <c r="N614" s="1" t="s">
        <v>1181</v>
      </c>
      <c r="O614" s="1">
        <v>4</v>
      </c>
      <c r="P614" s="2">
        <v>95</v>
      </c>
      <c r="Q614" s="2">
        <f t="shared" si="18"/>
        <v>380</v>
      </c>
      <c r="R614" s="2">
        <v>190</v>
      </c>
      <c r="S614" s="2">
        <f t="shared" si="19"/>
        <v>760</v>
      </c>
      <c r="T614" s="4">
        <v>78</v>
      </c>
    </row>
    <row r="615" spans="1:20" ht="90" customHeight="1" x14ac:dyDescent="0.25">
      <c r="A615" s="1"/>
      <c r="B615" s="1" t="s">
        <v>19</v>
      </c>
      <c r="C615" s="1" t="s">
        <v>31</v>
      </c>
      <c r="D615" s="1" t="s">
        <v>1084</v>
      </c>
      <c r="E615" s="1" t="s">
        <v>1085</v>
      </c>
      <c r="F615" s="1" t="s">
        <v>30</v>
      </c>
      <c r="G615" s="1" t="s">
        <v>1805</v>
      </c>
      <c r="H615" s="1" t="s">
        <v>1800</v>
      </c>
      <c r="I615" s="1" t="s">
        <v>1806</v>
      </c>
      <c r="J615" s="1" t="s">
        <v>1802</v>
      </c>
      <c r="K615" s="1" t="s">
        <v>30</v>
      </c>
      <c r="L615" s="1" t="s">
        <v>1679</v>
      </c>
      <c r="M615" s="1" t="s">
        <v>52</v>
      </c>
      <c r="N615" s="1" t="s">
        <v>1181</v>
      </c>
      <c r="O615" s="1">
        <v>5</v>
      </c>
      <c r="P615" s="2">
        <v>95</v>
      </c>
      <c r="Q615" s="2">
        <f t="shared" si="18"/>
        <v>475</v>
      </c>
      <c r="R615" s="2">
        <v>190</v>
      </c>
      <c r="S615" s="2">
        <f t="shared" si="19"/>
        <v>950</v>
      </c>
      <c r="T615" s="4">
        <v>78</v>
      </c>
    </row>
    <row r="616" spans="1:20" ht="90" customHeight="1" x14ac:dyDescent="0.25">
      <c r="A616" s="1"/>
      <c r="B616" s="1" t="s">
        <v>19</v>
      </c>
      <c r="C616" s="1" t="s">
        <v>59</v>
      </c>
      <c r="D616" s="1" t="s">
        <v>1084</v>
      </c>
      <c r="E616" s="1" t="s">
        <v>1085</v>
      </c>
      <c r="F616" s="1" t="s">
        <v>30</v>
      </c>
      <c r="G616" s="1" t="s">
        <v>1807</v>
      </c>
      <c r="H616" s="1" t="s">
        <v>1808</v>
      </c>
      <c r="I616" s="1" t="s">
        <v>1809</v>
      </c>
      <c r="J616" s="1" t="s">
        <v>1810</v>
      </c>
      <c r="K616" s="1" t="s">
        <v>30</v>
      </c>
      <c r="L616" s="1" t="s">
        <v>1721</v>
      </c>
      <c r="M616" s="1" t="s">
        <v>112</v>
      </c>
      <c r="N616" s="1" t="s">
        <v>1155</v>
      </c>
      <c r="O616" s="1">
        <v>1</v>
      </c>
      <c r="P616" s="2">
        <v>55</v>
      </c>
      <c r="Q616" s="2">
        <f t="shared" si="18"/>
        <v>55</v>
      </c>
      <c r="R616" s="2">
        <v>110</v>
      </c>
      <c r="S616" s="2">
        <f t="shared" si="19"/>
        <v>110</v>
      </c>
      <c r="T616" s="4">
        <v>46</v>
      </c>
    </row>
    <row r="617" spans="1:20" ht="90" customHeight="1" x14ac:dyDescent="0.25">
      <c r="A617" s="1"/>
      <c r="B617" s="1" t="s">
        <v>19</v>
      </c>
      <c r="C617" s="1" t="s">
        <v>59</v>
      </c>
      <c r="D617" s="1" t="s">
        <v>1084</v>
      </c>
      <c r="E617" s="1" t="s">
        <v>1085</v>
      </c>
      <c r="F617" s="1" t="s">
        <v>30</v>
      </c>
      <c r="G617" s="1" t="s">
        <v>1811</v>
      </c>
      <c r="H617" s="1" t="s">
        <v>1808</v>
      </c>
      <c r="I617" s="1" t="s">
        <v>1812</v>
      </c>
      <c r="J617" s="1" t="s">
        <v>1810</v>
      </c>
      <c r="K617" s="1" t="s">
        <v>30</v>
      </c>
      <c r="L617" s="1" t="s">
        <v>1771</v>
      </c>
      <c r="M617" s="1" t="s">
        <v>112</v>
      </c>
      <c r="N617" s="1" t="s">
        <v>1155</v>
      </c>
      <c r="O617" s="1">
        <v>1</v>
      </c>
      <c r="P617" s="2">
        <v>55</v>
      </c>
      <c r="Q617" s="2">
        <f t="shared" si="18"/>
        <v>55</v>
      </c>
      <c r="R617" s="2">
        <v>110</v>
      </c>
      <c r="S617" s="2">
        <f t="shared" si="19"/>
        <v>110</v>
      </c>
      <c r="T617" s="4">
        <v>46</v>
      </c>
    </row>
    <row r="618" spans="1:20" ht="90" customHeight="1" x14ac:dyDescent="0.25">
      <c r="A618" s="1"/>
      <c r="B618" s="1" t="s">
        <v>19</v>
      </c>
      <c r="C618" s="1" t="s">
        <v>59</v>
      </c>
      <c r="D618" s="1" t="s">
        <v>1084</v>
      </c>
      <c r="E618" s="1" t="s">
        <v>1085</v>
      </c>
      <c r="F618" s="1" t="s">
        <v>30</v>
      </c>
      <c r="G618" s="1" t="s">
        <v>1813</v>
      </c>
      <c r="H618" s="1" t="s">
        <v>1808</v>
      </c>
      <c r="I618" s="1" t="s">
        <v>1814</v>
      </c>
      <c r="J618" s="1" t="s">
        <v>1810</v>
      </c>
      <c r="K618" s="1" t="s">
        <v>30</v>
      </c>
      <c r="L618" s="1" t="s">
        <v>1726</v>
      </c>
      <c r="M618" s="1" t="s">
        <v>112</v>
      </c>
      <c r="N618" s="1" t="s">
        <v>1155</v>
      </c>
      <c r="O618" s="1">
        <v>3</v>
      </c>
      <c r="P618" s="2">
        <v>55</v>
      </c>
      <c r="Q618" s="2">
        <f t="shared" si="18"/>
        <v>165</v>
      </c>
      <c r="R618" s="2">
        <v>110</v>
      </c>
      <c r="S618" s="2">
        <f t="shared" si="19"/>
        <v>330</v>
      </c>
      <c r="T618" s="4">
        <v>46</v>
      </c>
    </row>
    <row r="619" spans="1:20" ht="90" customHeight="1" x14ac:dyDescent="0.25">
      <c r="A619" s="1"/>
      <c r="B619" s="1" t="s">
        <v>19</v>
      </c>
      <c r="C619" s="1" t="s">
        <v>59</v>
      </c>
      <c r="D619" s="1" t="s">
        <v>1084</v>
      </c>
      <c r="E619" s="1" t="s">
        <v>1085</v>
      </c>
      <c r="F619" s="1" t="s">
        <v>30</v>
      </c>
      <c r="G619" s="1" t="s">
        <v>1815</v>
      </c>
      <c r="H619" s="1" t="s">
        <v>1808</v>
      </c>
      <c r="I619" s="1" t="s">
        <v>1816</v>
      </c>
      <c r="J619" s="1" t="s">
        <v>1810</v>
      </c>
      <c r="K619" s="1" t="s">
        <v>30</v>
      </c>
      <c r="L619" s="1" t="s">
        <v>1332</v>
      </c>
      <c r="M619" s="1" t="s">
        <v>112</v>
      </c>
      <c r="N619" s="1" t="s">
        <v>1155</v>
      </c>
      <c r="O619" s="1">
        <v>2</v>
      </c>
      <c r="P619" s="2">
        <v>55</v>
      </c>
      <c r="Q619" s="2">
        <f t="shared" si="18"/>
        <v>110</v>
      </c>
      <c r="R619" s="2">
        <v>110</v>
      </c>
      <c r="S619" s="2">
        <f t="shared" si="19"/>
        <v>220</v>
      </c>
      <c r="T619" s="4">
        <v>46</v>
      </c>
    </row>
    <row r="620" spans="1:20" ht="90" customHeight="1" x14ac:dyDescent="0.25">
      <c r="A620" s="1"/>
      <c r="B620" s="1" t="s">
        <v>19</v>
      </c>
      <c r="C620" s="1" t="s">
        <v>59</v>
      </c>
      <c r="D620" s="1" t="s">
        <v>1084</v>
      </c>
      <c r="E620" s="1" t="s">
        <v>1085</v>
      </c>
      <c r="F620" s="1" t="s">
        <v>30</v>
      </c>
      <c r="G620" s="1" t="s">
        <v>1817</v>
      </c>
      <c r="H620" s="1" t="s">
        <v>1808</v>
      </c>
      <c r="I620" s="1" t="s">
        <v>1818</v>
      </c>
      <c r="J620" s="1" t="s">
        <v>1810</v>
      </c>
      <c r="K620" s="1" t="s">
        <v>30</v>
      </c>
      <c r="L620" s="1" t="s">
        <v>1121</v>
      </c>
      <c r="M620" s="1" t="s">
        <v>112</v>
      </c>
      <c r="N620" s="1" t="s">
        <v>1155</v>
      </c>
      <c r="O620" s="1">
        <v>3</v>
      </c>
      <c r="P620" s="2">
        <v>55</v>
      </c>
      <c r="Q620" s="2">
        <f t="shared" si="18"/>
        <v>165</v>
      </c>
      <c r="R620" s="2">
        <v>110</v>
      </c>
      <c r="S620" s="2">
        <f t="shared" si="19"/>
        <v>330</v>
      </c>
      <c r="T620" s="4">
        <v>46</v>
      </c>
    </row>
    <row r="621" spans="1:20" ht="72" customHeight="1" x14ac:dyDescent="0.25">
      <c r="A621" s="1"/>
      <c r="B621" s="1" t="s">
        <v>19</v>
      </c>
      <c r="C621" s="1" t="s">
        <v>59</v>
      </c>
      <c r="D621" s="1" t="s">
        <v>1084</v>
      </c>
      <c r="E621" s="1" t="s">
        <v>1085</v>
      </c>
      <c r="F621" s="1" t="s">
        <v>30</v>
      </c>
      <c r="G621" s="1" t="s">
        <v>1819</v>
      </c>
      <c r="H621" s="1" t="s">
        <v>1820</v>
      </c>
      <c r="I621" s="1" t="s">
        <v>1821</v>
      </c>
      <c r="J621" s="1" t="s">
        <v>1822</v>
      </c>
      <c r="K621" s="1" t="s">
        <v>30</v>
      </c>
      <c r="L621" s="1" t="s">
        <v>1168</v>
      </c>
      <c r="M621" s="1" t="s">
        <v>30</v>
      </c>
      <c r="N621" s="1" t="s">
        <v>30</v>
      </c>
      <c r="O621" s="1">
        <v>1</v>
      </c>
      <c r="P621" s="2">
        <v>59.99</v>
      </c>
      <c r="Q621" s="2">
        <f t="shared" si="18"/>
        <v>59.99</v>
      </c>
      <c r="R621" s="2">
        <v>120</v>
      </c>
      <c r="S621" s="2">
        <f t="shared" si="19"/>
        <v>120</v>
      </c>
      <c r="T621" s="4">
        <v>49.99</v>
      </c>
    </row>
    <row r="622" spans="1:20" ht="72" customHeight="1" x14ac:dyDescent="0.25">
      <c r="A622" s="1"/>
      <c r="B622" s="1" t="s">
        <v>19</v>
      </c>
      <c r="C622" s="1" t="s">
        <v>59</v>
      </c>
      <c r="D622" s="1" t="s">
        <v>1084</v>
      </c>
      <c r="E622" s="1" t="s">
        <v>1085</v>
      </c>
      <c r="F622" s="1" t="s">
        <v>30</v>
      </c>
      <c r="G622" s="1" t="s">
        <v>1823</v>
      </c>
      <c r="H622" s="1" t="s">
        <v>1820</v>
      </c>
      <c r="I622" s="1" t="s">
        <v>1824</v>
      </c>
      <c r="J622" s="1" t="s">
        <v>1822</v>
      </c>
      <c r="K622" s="1" t="s">
        <v>30</v>
      </c>
      <c r="L622" s="1" t="s">
        <v>1171</v>
      </c>
      <c r="M622" s="1" t="s">
        <v>30</v>
      </c>
      <c r="N622" s="1" t="s">
        <v>30</v>
      </c>
      <c r="O622" s="1">
        <v>1</v>
      </c>
      <c r="P622" s="2">
        <v>59.99</v>
      </c>
      <c r="Q622" s="2">
        <f t="shared" si="18"/>
        <v>59.99</v>
      </c>
      <c r="R622" s="2">
        <v>120</v>
      </c>
      <c r="S622" s="2">
        <f t="shared" si="19"/>
        <v>120</v>
      </c>
      <c r="T622" s="4">
        <v>49.99</v>
      </c>
    </row>
    <row r="623" spans="1:20" ht="72" customHeight="1" x14ac:dyDescent="0.25">
      <c r="A623" s="1"/>
      <c r="B623" s="1" t="s">
        <v>19</v>
      </c>
      <c r="C623" s="1" t="s">
        <v>59</v>
      </c>
      <c r="D623" s="1" t="s">
        <v>1084</v>
      </c>
      <c r="E623" s="1" t="s">
        <v>1085</v>
      </c>
      <c r="F623" s="1" t="s">
        <v>30</v>
      </c>
      <c r="G623" s="1" t="s">
        <v>1825</v>
      </c>
      <c r="H623" s="1" t="s">
        <v>1820</v>
      </c>
      <c r="I623" s="1" t="s">
        <v>1826</v>
      </c>
      <c r="J623" s="1" t="s">
        <v>1822</v>
      </c>
      <c r="K623" s="1" t="s">
        <v>30</v>
      </c>
      <c r="L623" s="1" t="s">
        <v>1174</v>
      </c>
      <c r="M623" s="1" t="s">
        <v>30</v>
      </c>
      <c r="N623" s="1" t="s">
        <v>30</v>
      </c>
      <c r="O623" s="1">
        <v>2</v>
      </c>
      <c r="P623" s="2">
        <v>59.99</v>
      </c>
      <c r="Q623" s="2">
        <f t="shared" si="18"/>
        <v>119.98</v>
      </c>
      <c r="R623" s="2">
        <v>120</v>
      </c>
      <c r="S623" s="2">
        <f t="shared" si="19"/>
        <v>240</v>
      </c>
      <c r="T623" s="4">
        <v>49.99</v>
      </c>
    </row>
    <row r="624" spans="1:20" ht="72" customHeight="1" x14ac:dyDescent="0.25">
      <c r="A624" s="1"/>
      <c r="B624" s="1" t="s">
        <v>19</v>
      </c>
      <c r="C624" s="1" t="s">
        <v>59</v>
      </c>
      <c r="D624" s="1" t="s">
        <v>1084</v>
      </c>
      <c r="E624" s="1" t="s">
        <v>1085</v>
      </c>
      <c r="F624" s="1" t="s">
        <v>30</v>
      </c>
      <c r="G624" s="1" t="s">
        <v>1827</v>
      </c>
      <c r="H624" s="1" t="s">
        <v>1820</v>
      </c>
      <c r="I624" s="1" t="s">
        <v>1828</v>
      </c>
      <c r="J624" s="1" t="s">
        <v>1822</v>
      </c>
      <c r="K624" s="1" t="s">
        <v>30</v>
      </c>
      <c r="L624" s="1" t="s">
        <v>1421</v>
      </c>
      <c r="M624" s="1" t="s">
        <v>30</v>
      </c>
      <c r="N624" s="1" t="s">
        <v>30</v>
      </c>
      <c r="O624" s="1">
        <v>2</v>
      </c>
      <c r="P624" s="2">
        <v>59.99</v>
      </c>
      <c r="Q624" s="2">
        <f t="shared" si="18"/>
        <v>119.98</v>
      </c>
      <c r="R624" s="2">
        <v>120</v>
      </c>
      <c r="S624" s="2">
        <f t="shared" si="19"/>
        <v>240</v>
      </c>
      <c r="T624" s="4">
        <v>49.99</v>
      </c>
    </row>
    <row r="625" spans="1:20" ht="72" customHeight="1" x14ac:dyDescent="0.25">
      <c r="A625" s="1"/>
      <c r="B625" s="1" t="s">
        <v>19</v>
      </c>
      <c r="C625" s="1" t="s">
        <v>59</v>
      </c>
      <c r="D625" s="1" t="s">
        <v>1084</v>
      </c>
      <c r="E625" s="1" t="s">
        <v>1085</v>
      </c>
      <c r="F625" s="1" t="s">
        <v>30</v>
      </c>
      <c r="G625" s="1" t="s">
        <v>1829</v>
      </c>
      <c r="H625" s="1" t="s">
        <v>1820</v>
      </c>
      <c r="I625" s="1" t="s">
        <v>1830</v>
      </c>
      <c r="J625" s="1" t="s">
        <v>1822</v>
      </c>
      <c r="K625" s="1" t="s">
        <v>30</v>
      </c>
      <c r="L625" s="1" t="s">
        <v>1090</v>
      </c>
      <c r="M625" s="1" t="s">
        <v>30</v>
      </c>
      <c r="N625" s="1" t="s">
        <v>30</v>
      </c>
      <c r="O625" s="1">
        <v>2</v>
      </c>
      <c r="P625" s="2">
        <v>59.99</v>
      </c>
      <c r="Q625" s="2">
        <f t="shared" si="18"/>
        <v>119.98</v>
      </c>
      <c r="R625" s="2">
        <v>120</v>
      </c>
      <c r="S625" s="2">
        <f t="shared" si="19"/>
        <v>240</v>
      </c>
      <c r="T625" s="4">
        <v>49.99</v>
      </c>
    </row>
    <row r="626" spans="1:20" ht="72" customHeight="1" x14ac:dyDescent="0.25">
      <c r="A626" s="1"/>
      <c r="B626" s="1" t="s">
        <v>19</v>
      </c>
      <c r="C626" s="1" t="s">
        <v>59</v>
      </c>
      <c r="D626" s="1" t="s">
        <v>1084</v>
      </c>
      <c r="E626" s="1" t="s">
        <v>1085</v>
      </c>
      <c r="F626" s="1" t="s">
        <v>30</v>
      </c>
      <c r="G626" s="1" t="s">
        <v>1831</v>
      </c>
      <c r="H626" s="1" t="s">
        <v>1820</v>
      </c>
      <c r="I626" s="1" t="s">
        <v>1832</v>
      </c>
      <c r="J626" s="1" t="s">
        <v>1822</v>
      </c>
      <c r="K626" s="1" t="s">
        <v>30</v>
      </c>
      <c r="L626" s="1" t="s">
        <v>1093</v>
      </c>
      <c r="M626" s="1" t="s">
        <v>30</v>
      </c>
      <c r="N626" s="1" t="s">
        <v>30</v>
      </c>
      <c r="O626" s="1">
        <v>4</v>
      </c>
      <c r="P626" s="2">
        <v>59.99</v>
      </c>
      <c r="Q626" s="2">
        <f t="shared" si="18"/>
        <v>239.96</v>
      </c>
      <c r="R626" s="2">
        <v>120</v>
      </c>
      <c r="S626" s="2">
        <f t="shared" si="19"/>
        <v>480</v>
      </c>
      <c r="T626" s="4">
        <v>49.99</v>
      </c>
    </row>
    <row r="627" spans="1:20" ht="72" customHeight="1" x14ac:dyDescent="0.25">
      <c r="A627" s="1"/>
      <c r="B627" s="1" t="s">
        <v>19</v>
      </c>
      <c r="C627" s="1" t="s">
        <v>59</v>
      </c>
      <c r="D627" s="1" t="s">
        <v>1084</v>
      </c>
      <c r="E627" s="1" t="s">
        <v>1085</v>
      </c>
      <c r="F627" s="1" t="s">
        <v>30</v>
      </c>
      <c r="G627" s="1" t="s">
        <v>1833</v>
      </c>
      <c r="H627" s="1" t="s">
        <v>1820</v>
      </c>
      <c r="I627" s="1" t="s">
        <v>1834</v>
      </c>
      <c r="J627" s="1" t="s">
        <v>1822</v>
      </c>
      <c r="K627" s="1" t="s">
        <v>30</v>
      </c>
      <c r="L627" s="1" t="s">
        <v>1096</v>
      </c>
      <c r="M627" s="1" t="s">
        <v>30</v>
      </c>
      <c r="N627" s="1" t="s">
        <v>30</v>
      </c>
      <c r="O627" s="1">
        <v>1</v>
      </c>
      <c r="P627" s="2">
        <v>59.99</v>
      </c>
      <c r="Q627" s="2">
        <f t="shared" si="18"/>
        <v>59.99</v>
      </c>
      <c r="R627" s="2">
        <v>120</v>
      </c>
      <c r="S627" s="2">
        <f t="shared" si="19"/>
        <v>120</v>
      </c>
      <c r="T627" s="4">
        <v>49.99</v>
      </c>
    </row>
    <row r="628" spans="1:20" ht="72" customHeight="1" x14ac:dyDescent="0.25">
      <c r="A628" s="1"/>
      <c r="B628" s="1" t="s">
        <v>19</v>
      </c>
      <c r="C628" s="1" t="s">
        <v>59</v>
      </c>
      <c r="D628" s="1" t="s">
        <v>1084</v>
      </c>
      <c r="E628" s="1" t="s">
        <v>1085</v>
      </c>
      <c r="F628" s="1" t="s">
        <v>30</v>
      </c>
      <c r="G628" s="1" t="s">
        <v>1835</v>
      </c>
      <c r="H628" s="1" t="s">
        <v>1820</v>
      </c>
      <c r="I628" s="1" t="s">
        <v>1836</v>
      </c>
      <c r="J628" s="1" t="s">
        <v>1822</v>
      </c>
      <c r="K628" s="1" t="s">
        <v>30</v>
      </c>
      <c r="L628" s="1" t="s">
        <v>1099</v>
      </c>
      <c r="M628" s="1" t="s">
        <v>30</v>
      </c>
      <c r="N628" s="1" t="s">
        <v>30</v>
      </c>
      <c r="O628" s="1">
        <v>1</v>
      </c>
      <c r="P628" s="2">
        <v>59.99</v>
      </c>
      <c r="Q628" s="2">
        <f t="shared" si="18"/>
        <v>59.99</v>
      </c>
      <c r="R628" s="2">
        <v>120</v>
      </c>
      <c r="S628" s="2">
        <f t="shared" si="19"/>
        <v>120</v>
      </c>
      <c r="T628" s="4">
        <v>49.99</v>
      </c>
    </row>
    <row r="629" spans="1:20" ht="72" customHeight="1" x14ac:dyDescent="0.25">
      <c r="A629" s="1"/>
      <c r="B629" s="1" t="s">
        <v>19</v>
      </c>
      <c r="C629" s="1" t="s">
        <v>59</v>
      </c>
      <c r="D629" s="1" t="s">
        <v>1084</v>
      </c>
      <c r="E629" s="1" t="s">
        <v>1085</v>
      </c>
      <c r="F629" s="1" t="s">
        <v>30</v>
      </c>
      <c r="G629" s="1" t="s">
        <v>1837</v>
      </c>
      <c r="H629" s="1" t="s">
        <v>1820</v>
      </c>
      <c r="I629" s="1" t="s">
        <v>1838</v>
      </c>
      <c r="J629" s="1" t="s">
        <v>1822</v>
      </c>
      <c r="K629" s="1" t="s">
        <v>30</v>
      </c>
      <c r="L629" s="1" t="s">
        <v>1121</v>
      </c>
      <c r="M629" s="1" t="s">
        <v>30</v>
      </c>
      <c r="N629" s="1" t="s">
        <v>30</v>
      </c>
      <c r="O629" s="1">
        <v>5</v>
      </c>
      <c r="P629" s="2">
        <v>59.99</v>
      </c>
      <c r="Q629" s="2">
        <f t="shared" si="18"/>
        <v>299.95</v>
      </c>
      <c r="R629" s="2">
        <v>120</v>
      </c>
      <c r="S629" s="2">
        <f t="shared" si="19"/>
        <v>600</v>
      </c>
      <c r="T629" s="4">
        <v>49.99</v>
      </c>
    </row>
    <row r="630" spans="1:20" ht="72" customHeight="1" x14ac:dyDescent="0.25">
      <c r="A630" s="1"/>
      <c r="B630" s="1" t="s">
        <v>19</v>
      </c>
      <c r="C630" s="1" t="s">
        <v>59</v>
      </c>
      <c r="D630" s="1" t="s">
        <v>1084</v>
      </c>
      <c r="E630" s="1" t="s">
        <v>1085</v>
      </c>
      <c r="F630" s="1" t="s">
        <v>30</v>
      </c>
      <c r="G630" s="1" t="s">
        <v>1839</v>
      </c>
      <c r="H630" s="1" t="s">
        <v>1820</v>
      </c>
      <c r="I630" s="1" t="s">
        <v>1840</v>
      </c>
      <c r="J630" s="1" t="s">
        <v>1822</v>
      </c>
      <c r="K630" s="1" t="s">
        <v>30</v>
      </c>
      <c r="L630" s="1" t="s">
        <v>1124</v>
      </c>
      <c r="M630" s="1" t="s">
        <v>30</v>
      </c>
      <c r="N630" s="1" t="s">
        <v>30</v>
      </c>
      <c r="O630" s="1">
        <v>4</v>
      </c>
      <c r="P630" s="2">
        <v>59.99</v>
      </c>
      <c r="Q630" s="2">
        <f t="shared" si="18"/>
        <v>239.96</v>
      </c>
      <c r="R630" s="2">
        <v>120</v>
      </c>
      <c r="S630" s="2">
        <f t="shared" si="19"/>
        <v>480</v>
      </c>
      <c r="T630" s="4">
        <v>49.99</v>
      </c>
    </row>
    <row r="631" spans="1:20" ht="72" customHeight="1" x14ac:dyDescent="0.25">
      <c r="A631" s="1"/>
      <c r="B631" s="1" t="s">
        <v>19</v>
      </c>
      <c r="C631" s="1" t="s">
        <v>59</v>
      </c>
      <c r="D631" s="1" t="s">
        <v>1084</v>
      </c>
      <c r="E631" s="1" t="s">
        <v>1085</v>
      </c>
      <c r="F631" s="1" t="s">
        <v>30</v>
      </c>
      <c r="G631" s="1" t="s">
        <v>1841</v>
      </c>
      <c r="H631" s="1" t="s">
        <v>1820</v>
      </c>
      <c r="I631" s="1" t="s">
        <v>1842</v>
      </c>
      <c r="J631" s="1" t="s">
        <v>1822</v>
      </c>
      <c r="K631" s="1" t="s">
        <v>30</v>
      </c>
      <c r="L631" s="1" t="s">
        <v>1127</v>
      </c>
      <c r="M631" s="1" t="s">
        <v>30</v>
      </c>
      <c r="N631" s="1" t="s">
        <v>30</v>
      </c>
      <c r="O631" s="1">
        <v>1</v>
      </c>
      <c r="P631" s="2">
        <v>59.99</v>
      </c>
      <c r="Q631" s="2">
        <f t="shared" si="18"/>
        <v>59.99</v>
      </c>
      <c r="R631" s="2">
        <v>120</v>
      </c>
      <c r="S631" s="2">
        <f t="shared" si="19"/>
        <v>120</v>
      </c>
      <c r="T631" s="4">
        <v>49.99</v>
      </c>
    </row>
    <row r="632" spans="1:20" ht="90" customHeight="1" x14ac:dyDescent="0.25">
      <c r="A632" s="1"/>
      <c r="B632" s="1" t="s">
        <v>19</v>
      </c>
      <c r="C632" s="1" t="s">
        <v>59</v>
      </c>
      <c r="D632" s="1" t="s">
        <v>1084</v>
      </c>
      <c r="E632" s="1" t="s">
        <v>1085</v>
      </c>
      <c r="F632" s="1" t="s">
        <v>30</v>
      </c>
      <c r="G632" s="1" t="s">
        <v>1843</v>
      </c>
      <c r="H632" s="1" t="s">
        <v>1844</v>
      </c>
      <c r="I632" s="1" t="s">
        <v>1845</v>
      </c>
      <c r="J632" s="1" t="s">
        <v>1846</v>
      </c>
      <c r="K632" s="1" t="s">
        <v>30</v>
      </c>
      <c r="L632" s="1" t="s">
        <v>1104</v>
      </c>
      <c r="M632" s="1" t="s">
        <v>112</v>
      </c>
      <c r="N632" s="1" t="s">
        <v>1155</v>
      </c>
      <c r="O632" s="1">
        <v>1</v>
      </c>
      <c r="P632" s="2">
        <v>60</v>
      </c>
      <c r="Q632" s="2">
        <f t="shared" si="18"/>
        <v>60</v>
      </c>
      <c r="R632" s="2">
        <v>120</v>
      </c>
      <c r="S632" s="2">
        <f t="shared" si="19"/>
        <v>120</v>
      </c>
      <c r="T632" s="4">
        <v>50</v>
      </c>
    </row>
    <row r="633" spans="1:20" ht="90" customHeight="1" x14ac:dyDescent="0.25">
      <c r="A633" s="1"/>
      <c r="B633" s="1" t="s">
        <v>19</v>
      </c>
      <c r="C633" s="1" t="s">
        <v>59</v>
      </c>
      <c r="D633" s="1" t="s">
        <v>1084</v>
      </c>
      <c r="E633" s="1" t="s">
        <v>1085</v>
      </c>
      <c r="F633" s="1" t="s">
        <v>30</v>
      </c>
      <c r="G633" s="1" t="s">
        <v>1847</v>
      </c>
      <c r="H633" s="1" t="s">
        <v>1844</v>
      </c>
      <c r="I633" s="1" t="s">
        <v>1848</v>
      </c>
      <c r="J633" s="1" t="s">
        <v>1846</v>
      </c>
      <c r="K633" s="1" t="s">
        <v>30</v>
      </c>
      <c r="L633" s="1" t="s">
        <v>1168</v>
      </c>
      <c r="M633" s="1" t="s">
        <v>112</v>
      </c>
      <c r="N633" s="1" t="s">
        <v>1155</v>
      </c>
      <c r="O633" s="1">
        <v>1</v>
      </c>
      <c r="P633" s="2">
        <v>60</v>
      </c>
      <c r="Q633" s="2">
        <f t="shared" si="18"/>
        <v>60</v>
      </c>
      <c r="R633" s="2">
        <v>120</v>
      </c>
      <c r="S633" s="2">
        <f t="shared" si="19"/>
        <v>120</v>
      </c>
      <c r="T633" s="4">
        <v>50</v>
      </c>
    </row>
    <row r="634" spans="1:20" ht="90" customHeight="1" x14ac:dyDescent="0.25">
      <c r="A634" s="1"/>
      <c r="B634" s="1" t="s">
        <v>19</v>
      </c>
      <c r="C634" s="1" t="s">
        <v>59</v>
      </c>
      <c r="D634" s="1" t="s">
        <v>1084</v>
      </c>
      <c r="E634" s="1" t="s">
        <v>1085</v>
      </c>
      <c r="F634" s="1" t="s">
        <v>30</v>
      </c>
      <c r="G634" s="1" t="s">
        <v>1849</v>
      </c>
      <c r="H634" s="1" t="s">
        <v>1844</v>
      </c>
      <c r="I634" s="1" t="s">
        <v>1850</v>
      </c>
      <c r="J634" s="1" t="s">
        <v>1846</v>
      </c>
      <c r="K634" s="1" t="s">
        <v>30</v>
      </c>
      <c r="L634" s="1" t="s">
        <v>1171</v>
      </c>
      <c r="M634" s="1" t="s">
        <v>112</v>
      </c>
      <c r="N634" s="1" t="s">
        <v>1155</v>
      </c>
      <c r="O634" s="1">
        <v>1</v>
      </c>
      <c r="P634" s="2">
        <v>60</v>
      </c>
      <c r="Q634" s="2">
        <f t="shared" si="18"/>
        <v>60</v>
      </c>
      <c r="R634" s="2">
        <v>120</v>
      </c>
      <c r="S634" s="2">
        <f t="shared" si="19"/>
        <v>120</v>
      </c>
      <c r="T634" s="4">
        <v>50</v>
      </c>
    </row>
    <row r="635" spans="1:20" ht="90" customHeight="1" x14ac:dyDescent="0.25">
      <c r="A635" s="1"/>
      <c r="B635" s="1" t="s">
        <v>19</v>
      </c>
      <c r="C635" s="1" t="s">
        <v>59</v>
      </c>
      <c r="D635" s="1" t="s">
        <v>1084</v>
      </c>
      <c r="E635" s="1" t="s">
        <v>1085</v>
      </c>
      <c r="F635" s="1" t="s">
        <v>30</v>
      </c>
      <c r="G635" s="1" t="s">
        <v>1851</v>
      </c>
      <c r="H635" s="1" t="s">
        <v>1844</v>
      </c>
      <c r="I635" s="1" t="s">
        <v>1852</v>
      </c>
      <c r="J635" s="1" t="s">
        <v>1846</v>
      </c>
      <c r="K635" s="1" t="s">
        <v>30</v>
      </c>
      <c r="L635" s="1" t="s">
        <v>1174</v>
      </c>
      <c r="M635" s="1" t="s">
        <v>112</v>
      </c>
      <c r="N635" s="1" t="s">
        <v>1155</v>
      </c>
      <c r="O635" s="1">
        <v>3</v>
      </c>
      <c r="P635" s="2">
        <v>60</v>
      </c>
      <c r="Q635" s="2">
        <f t="shared" si="18"/>
        <v>180</v>
      </c>
      <c r="R635" s="2">
        <v>120</v>
      </c>
      <c r="S635" s="2">
        <f t="shared" si="19"/>
        <v>360</v>
      </c>
      <c r="T635" s="4">
        <v>50</v>
      </c>
    </row>
    <row r="636" spans="1:20" ht="90" customHeight="1" x14ac:dyDescent="0.25">
      <c r="A636" s="1"/>
      <c r="B636" s="1" t="s">
        <v>19</v>
      </c>
      <c r="C636" s="1" t="s">
        <v>59</v>
      </c>
      <c r="D636" s="1" t="s">
        <v>1084</v>
      </c>
      <c r="E636" s="1" t="s">
        <v>1085</v>
      </c>
      <c r="F636" s="1" t="s">
        <v>30</v>
      </c>
      <c r="G636" s="1" t="s">
        <v>1853</v>
      </c>
      <c r="H636" s="1" t="s">
        <v>1844</v>
      </c>
      <c r="I636" s="1" t="s">
        <v>1854</v>
      </c>
      <c r="J636" s="1" t="s">
        <v>1846</v>
      </c>
      <c r="K636" s="1" t="s">
        <v>30</v>
      </c>
      <c r="L636" s="1" t="s">
        <v>1180</v>
      </c>
      <c r="M636" s="1" t="s">
        <v>112</v>
      </c>
      <c r="N636" s="1" t="s">
        <v>1155</v>
      </c>
      <c r="O636" s="1">
        <v>3</v>
      </c>
      <c r="P636" s="2">
        <v>60</v>
      </c>
      <c r="Q636" s="2">
        <f t="shared" si="18"/>
        <v>180</v>
      </c>
      <c r="R636" s="2">
        <v>120</v>
      </c>
      <c r="S636" s="2">
        <f t="shared" si="19"/>
        <v>360</v>
      </c>
      <c r="T636" s="4">
        <v>50</v>
      </c>
    </row>
    <row r="637" spans="1:20" ht="90" customHeight="1" x14ac:dyDescent="0.25">
      <c r="A637" s="1"/>
      <c r="B637" s="1" t="s">
        <v>19</v>
      </c>
      <c r="C637" s="1" t="s">
        <v>59</v>
      </c>
      <c r="D637" s="1" t="s">
        <v>1084</v>
      </c>
      <c r="E637" s="1" t="s">
        <v>1085</v>
      </c>
      <c r="F637" s="1" t="s">
        <v>30</v>
      </c>
      <c r="G637" s="1" t="s">
        <v>1855</v>
      </c>
      <c r="H637" s="1" t="s">
        <v>1844</v>
      </c>
      <c r="I637" s="1" t="s">
        <v>1856</v>
      </c>
      <c r="J637" s="1" t="s">
        <v>1846</v>
      </c>
      <c r="K637" s="1" t="s">
        <v>30</v>
      </c>
      <c r="L637" s="1" t="s">
        <v>1110</v>
      </c>
      <c r="M637" s="1" t="s">
        <v>112</v>
      </c>
      <c r="N637" s="1" t="s">
        <v>1155</v>
      </c>
      <c r="O637" s="1">
        <v>1</v>
      </c>
      <c r="P637" s="2">
        <v>60</v>
      </c>
      <c r="Q637" s="2">
        <f t="shared" si="18"/>
        <v>60</v>
      </c>
      <c r="R637" s="2">
        <v>120</v>
      </c>
      <c r="S637" s="2">
        <f t="shared" si="19"/>
        <v>120</v>
      </c>
      <c r="T637" s="4">
        <v>50</v>
      </c>
    </row>
    <row r="638" spans="1:20" ht="90" customHeight="1" x14ac:dyDescent="0.25">
      <c r="A638" s="1"/>
      <c r="B638" s="1" t="s">
        <v>19</v>
      </c>
      <c r="C638" s="1" t="s">
        <v>59</v>
      </c>
      <c r="D638" s="1" t="s">
        <v>1084</v>
      </c>
      <c r="E638" s="1" t="s">
        <v>1085</v>
      </c>
      <c r="F638" s="1" t="s">
        <v>30</v>
      </c>
      <c r="G638" s="1" t="s">
        <v>1857</v>
      </c>
      <c r="H638" s="1" t="s">
        <v>1844</v>
      </c>
      <c r="I638" s="1" t="s">
        <v>1858</v>
      </c>
      <c r="J638" s="1" t="s">
        <v>1846</v>
      </c>
      <c r="K638" s="1" t="s">
        <v>30</v>
      </c>
      <c r="L638" s="1" t="s">
        <v>1124</v>
      </c>
      <c r="M638" s="1" t="s">
        <v>112</v>
      </c>
      <c r="N638" s="1" t="s">
        <v>1155</v>
      </c>
      <c r="O638" s="1">
        <v>1</v>
      </c>
      <c r="P638" s="2">
        <v>60</v>
      </c>
      <c r="Q638" s="2">
        <f t="shared" si="18"/>
        <v>60</v>
      </c>
      <c r="R638" s="2">
        <v>120</v>
      </c>
      <c r="S638" s="2">
        <f t="shared" si="19"/>
        <v>120</v>
      </c>
      <c r="T638" s="4">
        <v>50</v>
      </c>
    </row>
    <row r="639" spans="1:20" ht="90" customHeight="1" x14ac:dyDescent="0.25">
      <c r="A639" s="1"/>
      <c r="B639" s="1" t="s">
        <v>19</v>
      </c>
      <c r="C639" s="1" t="s">
        <v>59</v>
      </c>
      <c r="D639" s="1" t="s">
        <v>1084</v>
      </c>
      <c r="E639" s="1" t="s">
        <v>1085</v>
      </c>
      <c r="F639" s="1" t="s">
        <v>23</v>
      </c>
      <c r="G639" s="1" t="s">
        <v>1859</v>
      </c>
      <c r="H639" s="1" t="s">
        <v>1860</v>
      </c>
      <c r="I639" s="1" t="s">
        <v>1861</v>
      </c>
      <c r="J639" s="1" t="s">
        <v>1862</v>
      </c>
      <c r="K639" s="1" t="s">
        <v>30</v>
      </c>
      <c r="L639" s="1" t="s">
        <v>1090</v>
      </c>
      <c r="M639" s="1" t="s">
        <v>30</v>
      </c>
      <c r="N639" s="1" t="s">
        <v>30</v>
      </c>
      <c r="O639" s="1">
        <v>1</v>
      </c>
      <c r="P639" s="2">
        <v>80</v>
      </c>
      <c r="Q639" s="2">
        <f t="shared" si="18"/>
        <v>80</v>
      </c>
      <c r="R639" s="2">
        <v>160</v>
      </c>
      <c r="S639" s="2">
        <f t="shared" si="19"/>
        <v>160</v>
      </c>
      <c r="T639" s="4">
        <v>66</v>
      </c>
    </row>
    <row r="640" spans="1:20" ht="90" customHeight="1" x14ac:dyDescent="0.25">
      <c r="A640" s="1"/>
      <c r="B640" s="1" t="s">
        <v>19</v>
      </c>
      <c r="C640" s="1" t="s">
        <v>59</v>
      </c>
      <c r="D640" s="1" t="s">
        <v>1084</v>
      </c>
      <c r="E640" s="1" t="s">
        <v>1085</v>
      </c>
      <c r="F640" s="1" t="s">
        <v>23</v>
      </c>
      <c r="G640" s="1" t="s">
        <v>1863</v>
      </c>
      <c r="H640" s="1" t="s">
        <v>1860</v>
      </c>
      <c r="I640" s="1" t="s">
        <v>1864</v>
      </c>
      <c r="J640" s="1" t="s">
        <v>1862</v>
      </c>
      <c r="K640" s="1" t="s">
        <v>30</v>
      </c>
      <c r="L640" s="1" t="s">
        <v>1093</v>
      </c>
      <c r="M640" s="1" t="s">
        <v>30</v>
      </c>
      <c r="N640" s="1" t="s">
        <v>30</v>
      </c>
      <c r="O640" s="1">
        <v>1</v>
      </c>
      <c r="P640" s="2">
        <v>80</v>
      </c>
      <c r="Q640" s="2">
        <f t="shared" si="18"/>
        <v>80</v>
      </c>
      <c r="R640" s="2">
        <v>160</v>
      </c>
      <c r="S640" s="2">
        <f t="shared" si="19"/>
        <v>160</v>
      </c>
      <c r="T640" s="4">
        <v>66</v>
      </c>
    </row>
    <row r="641" spans="1:20" ht="90" customHeight="1" x14ac:dyDescent="0.25">
      <c r="A641" s="1"/>
      <c r="B641" s="1" t="s">
        <v>19</v>
      </c>
      <c r="C641" s="1" t="s">
        <v>59</v>
      </c>
      <c r="D641" s="1" t="s">
        <v>1084</v>
      </c>
      <c r="E641" s="1" t="s">
        <v>1085</v>
      </c>
      <c r="F641" s="1" t="s">
        <v>23</v>
      </c>
      <c r="G641" s="1" t="s">
        <v>1865</v>
      </c>
      <c r="H641" s="1" t="s">
        <v>1860</v>
      </c>
      <c r="I641" s="1" t="s">
        <v>1866</v>
      </c>
      <c r="J641" s="1" t="s">
        <v>1862</v>
      </c>
      <c r="K641" s="1" t="s">
        <v>30</v>
      </c>
      <c r="L641" s="1" t="s">
        <v>1096</v>
      </c>
      <c r="M641" s="1" t="s">
        <v>30</v>
      </c>
      <c r="N641" s="1" t="s">
        <v>30</v>
      </c>
      <c r="O641" s="1">
        <v>2</v>
      </c>
      <c r="P641" s="2">
        <v>80</v>
      </c>
      <c r="Q641" s="2">
        <f t="shared" si="18"/>
        <v>160</v>
      </c>
      <c r="R641" s="2">
        <v>160</v>
      </c>
      <c r="S641" s="2">
        <f t="shared" si="19"/>
        <v>320</v>
      </c>
      <c r="T641" s="4">
        <v>66</v>
      </c>
    </row>
    <row r="642" spans="1:20" ht="90" customHeight="1" x14ac:dyDescent="0.25">
      <c r="A642" s="1"/>
      <c r="B642" s="1" t="s">
        <v>19</v>
      </c>
      <c r="C642" s="1" t="s">
        <v>59</v>
      </c>
      <c r="D642" s="1" t="s">
        <v>1084</v>
      </c>
      <c r="E642" s="1" t="s">
        <v>1085</v>
      </c>
      <c r="F642" s="1" t="s">
        <v>23</v>
      </c>
      <c r="G642" s="1" t="s">
        <v>1867</v>
      </c>
      <c r="H642" s="1" t="s">
        <v>1860</v>
      </c>
      <c r="I642" s="1" t="s">
        <v>1868</v>
      </c>
      <c r="J642" s="1" t="s">
        <v>1862</v>
      </c>
      <c r="K642" s="1" t="s">
        <v>30</v>
      </c>
      <c r="L642" s="1" t="s">
        <v>1110</v>
      </c>
      <c r="M642" s="1" t="s">
        <v>30</v>
      </c>
      <c r="N642" s="1" t="s">
        <v>30</v>
      </c>
      <c r="O642" s="1">
        <v>3</v>
      </c>
      <c r="P642" s="2">
        <v>80</v>
      </c>
      <c r="Q642" s="2">
        <f t="shared" si="18"/>
        <v>240</v>
      </c>
      <c r="R642" s="2">
        <v>160</v>
      </c>
      <c r="S642" s="2">
        <f t="shared" si="19"/>
        <v>480</v>
      </c>
      <c r="T642" s="4">
        <v>66</v>
      </c>
    </row>
    <row r="643" spans="1:20" ht="90" customHeight="1" x14ac:dyDescent="0.25">
      <c r="A643" s="1"/>
      <c r="B643" s="1" t="s">
        <v>19</v>
      </c>
      <c r="C643" s="1" t="s">
        <v>59</v>
      </c>
      <c r="D643" s="1" t="s">
        <v>1084</v>
      </c>
      <c r="E643" s="1" t="s">
        <v>1085</v>
      </c>
      <c r="F643" s="1" t="s">
        <v>23</v>
      </c>
      <c r="G643" s="1" t="s">
        <v>1869</v>
      </c>
      <c r="H643" s="1" t="s">
        <v>1860</v>
      </c>
      <c r="I643" s="1" t="s">
        <v>1870</v>
      </c>
      <c r="J643" s="1" t="s">
        <v>1862</v>
      </c>
      <c r="K643" s="1" t="s">
        <v>30</v>
      </c>
      <c r="L643" s="1" t="s">
        <v>1115</v>
      </c>
      <c r="M643" s="1" t="s">
        <v>30</v>
      </c>
      <c r="N643" s="1" t="s">
        <v>30</v>
      </c>
      <c r="O643" s="1">
        <v>1</v>
      </c>
      <c r="P643" s="2">
        <v>80</v>
      </c>
      <c r="Q643" s="2">
        <f t="shared" ref="Q643:Q706" si="20">O643*P643</f>
        <v>80</v>
      </c>
      <c r="R643" s="2">
        <v>160</v>
      </c>
      <c r="S643" s="2">
        <f t="shared" ref="S643:S706" si="21">O643*R643</f>
        <v>160</v>
      </c>
      <c r="T643" s="4">
        <v>66</v>
      </c>
    </row>
    <row r="644" spans="1:20" ht="90" customHeight="1" x14ac:dyDescent="0.25">
      <c r="A644" s="1"/>
      <c r="B644" s="1" t="s">
        <v>19</v>
      </c>
      <c r="C644" s="1" t="s">
        <v>59</v>
      </c>
      <c r="D644" s="1" t="s">
        <v>1084</v>
      </c>
      <c r="E644" s="1" t="s">
        <v>1085</v>
      </c>
      <c r="F644" s="1" t="s">
        <v>23</v>
      </c>
      <c r="G644" s="1" t="s">
        <v>1871</v>
      </c>
      <c r="H644" s="1" t="s">
        <v>1860</v>
      </c>
      <c r="I644" s="1" t="s">
        <v>1872</v>
      </c>
      <c r="J644" s="1" t="s">
        <v>1862</v>
      </c>
      <c r="K644" s="1" t="s">
        <v>30</v>
      </c>
      <c r="L644" s="1" t="s">
        <v>1118</v>
      </c>
      <c r="M644" s="1" t="s">
        <v>30</v>
      </c>
      <c r="N644" s="1" t="s">
        <v>30</v>
      </c>
      <c r="O644" s="1">
        <v>1</v>
      </c>
      <c r="P644" s="2">
        <v>80</v>
      </c>
      <c r="Q644" s="2">
        <f t="shared" si="20"/>
        <v>80</v>
      </c>
      <c r="R644" s="2">
        <v>160</v>
      </c>
      <c r="S644" s="2">
        <f t="shared" si="21"/>
        <v>160</v>
      </c>
      <c r="T644" s="4">
        <v>66</v>
      </c>
    </row>
    <row r="645" spans="1:20" ht="90" customHeight="1" x14ac:dyDescent="0.25">
      <c r="A645" s="1"/>
      <c r="B645" s="1" t="s">
        <v>19</v>
      </c>
      <c r="C645" s="1" t="s">
        <v>59</v>
      </c>
      <c r="D645" s="1" t="s">
        <v>1084</v>
      </c>
      <c r="E645" s="1" t="s">
        <v>1085</v>
      </c>
      <c r="F645" s="1" t="s">
        <v>23</v>
      </c>
      <c r="G645" s="1" t="s">
        <v>1873</v>
      </c>
      <c r="H645" s="1" t="s">
        <v>1860</v>
      </c>
      <c r="I645" s="1" t="s">
        <v>1874</v>
      </c>
      <c r="J645" s="1" t="s">
        <v>1862</v>
      </c>
      <c r="K645" s="1" t="s">
        <v>30</v>
      </c>
      <c r="L645" s="1" t="s">
        <v>1121</v>
      </c>
      <c r="M645" s="1" t="s">
        <v>30</v>
      </c>
      <c r="N645" s="1" t="s">
        <v>30</v>
      </c>
      <c r="O645" s="1">
        <v>2</v>
      </c>
      <c r="P645" s="2">
        <v>80</v>
      </c>
      <c r="Q645" s="2">
        <f t="shared" si="20"/>
        <v>160</v>
      </c>
      <c r="R645" s="2">
        <v>160</v>
      </c>
      <c r="S645" s="2">
        <f t="shared" si="21"/>
        <v>320</v>
      </c>
      <c r="T645" s="4">
        <v>66</v>
      </c>
    </row>
    <row r="646" spans="1:20" ht="90" customHeight="1" x14ac:dyDescent="0.25">
      <c r="A646" s="1"/>
      <c r="B646" s="1" t="s">
        <v>19</v>
      </c>
      <c r="C646" s="1" t="s">
        <v>59</v>
      </c>
      <c r="D646" s="1" t="s">
        <v>1084</v>
      </c>
      <c r="E646" s="1" t="s">
        <v>1085</v>
      </c>
      <c r="F646" s="1" t="s">
        <v>23</v>
      </c>
      <c r="G646" s="1" t="s">
        <v>1875</v>
      </c>
      <c r="H646" s="1" t="s">
        <v>1860</v>
      </c>
      <c r="I646" s="1" t="s">
        <v>1876</v>
      </c>
      <c r="J646" s="1" t="s">
        <v>1862</v>
      </c>
      <c r="K646" s="1" t="s">
        <v>30</v>
      </c>
      <c r="L646" s="1" t="s">
        <v>1124</v>
      </c>
      <c r="M646" s="1" t="s">
        <v>30</v>
      </c>
      <c r="N646" s="1" t="s">
        <v>30</v>
      </c>
      <c r="O646" s="1">
        <v>1</v>
      </c>
      <c r="P646" s="2">
        <v>80</v>
      </c>
      <c r="Q646" s="2">
        <f t="shared" si="20"/>
        <v>80</v>
      </c>
      <c r="R646" s="2">
        <v>160</v>
      </c>
      <c r="S646" s="2">
        <f t="shared" si="21"/>
        <v>160</v>
      </c>
      <c r="T646" s="4">
        <v>66</v>
      </c>
    </row>
    <row r="647" spans="1:20" ht="90" customHeight="1" x14ac:dyDescent="0.25">
      <c r="A647" s="1"/>
      <c r="B647" s="1" t="s">
        <v>19</v>
      </c>
      <c r="C647" s="1" t="s">
        <v>59</v>
      </c>
      <c r="D647" s="1" t="s">
        <v>1084</v>
      </c>
      <c r="E647" s="1" t="s">
        <v>1085</v>
      </c>
      <c r="F647" s="1" t="s">
        <v>30</v>
      </c>
      <c r="G647" s="1" t="s">
        <v>1877</v>
      </c>
      <c r="H647" s="1" t="s">
        <v>1878</v>
      </c>
      <c r="I647" s="1" t="s">
        <v>1879</v>
      </c>
      <c r="J647" s="1" t="s">
        <v>1880</v>
      </c>
      <c r="K647" s="1" t="s">
        <v>30</v>
      </c>
      <c r="L647" s="1" t="s">
        <v>1721</v>
      </c>
      <c r="M647" s="1" t="s">
        <v>112</v>
      </c>
      <c r="N647" s="1" t="s">
        <v>1155</v>
      </c>
      <c r="O647" s="1">
        <v>2</v>
      </c>
      <c r="P647" s="2">
        <v>47.5</v>
      </c>
      <c r="Q647" s="2">
        <f t="shared" si="20"/>
        <v>95</v>
      </c>
      <c r="R647" s="2">
        <v>95</v>
      </c>
      <c r="S647" s="2">
        <f t="shared" si="21"/>
        <v>190</v>
      </c>
      <c r="T647" s="4">
        <v>42.38</v>
      </c>
    </row>
    <row r="648" spans="1:20" ht="90" customHeight="1" x14ac:dyDescent="0.25">
      <c r="A648" s="1"/>
      <c r="B648" s="1" t="s">
        <v>19</v>
      </c>
      <c r="C648" s="1" t="s">
        <v>59</v>
      </c>
      <c r="D648" s="1" t="s">
        <v>1084</v>
      </c>
      <c r="E648" s="1" t="s">
        <v>1085</v>
      </c>
      <c r="F648" s="1" t="s">
        <v>30</v>
      </c>
      <c r="G648" s="1" t="s">
        <v>1881</v>
      </c>
      <c r="H648" s="1" t="s">
        <v>1878</v>
      </c>
      <c r="I648" s="1" t="s">
        <v>1882</v>
      </c>
      <c r="J648" s="1" t="s">
        <v>1880</v>
      </c>
      <c r="K648" s="1" t="s">
        <v>30</v>
      </c>
      <c r="L648" s="1" t="s">
        <v>1771</v>
      </c>
      <c r="M648" s="1" t="s">
        <v>112</v>
      </c>
      <c r="N648" s="1" t="s">
        <v>1155</v>
      </c>
      <c r="O648" s="1">
        <v>2</v>
      </c>
      <c r="P648" s="2">
        <v>47.5</v>
      </c>
      <c r="Q648" s="2">
        <f t="shared" si="20"/>
        <v>95</v>
      </c>
      <c r="R648" s="2">
        <v>95</v>
      </c>
      <c r="S648" s="2">
        <f t="shared" si="21"/>
        <v>190</v>
      </c>
      <c r="T648" s="4">
        <v>42.38</v>
      </c>
    </row>
    <row r="649" spans="1:20" ht="90" customHeight="1" x14ac:dyDescent="0.25">
      <c r="A649" s="1"/>
      <c r="B649" s="1" t="s">
        <v>19</v>
      </c>
      <c r="C649" s="1" t="s">
        <v>59</v>
      </c>
      <c r="D649" s="1" t="s">
        <v>1084</v>
      </c>
      <c r="E649" s="1" t="s">
        <v>1085</v>
      </c>
      <c r="F649" s="1" t="s">
        <v>30</v>
      </c>
      <c r="G649" s="1" t="s">
        <v>1883</v>
      </c>
      <c r="H649" s="1" t="s">
        <v>1878</v>
      </c>
      <c r="I649" s="1" t="s">
        <v>1884</v>
      </c>
      <c r="J649" s="1" t="s">
        <v>1880</v>
      </c>
      <c r="K649" s="1" t="s">
        <v>30</v>
      </c>
      <c r="L649" s="1" t="s">
        <v>1335</v>
      </c>
      <c r="M649" s="1" t="s">
        <v>112</v>
      </c>
      <c r="N649" s="1" t="s">
        <v>1155</v>
      </c>
      <c r="O649" s="1">
        <v>4</v>
      </c>
      <c r="P649" s="2">
        <v>47.5</v>
      </c>
      <c r="Q649" s="2">
        <f t="shared" si="20"/>
        <v>190</v>
      </c>
      <c r="R649" s="2">
        <v>95</v>
      </c>
      <c r="S649" s="2">
        <f t="shared" si="21"/>
        <v>380</v>
      </c>
      <c r="T649" s="4">
        <v>42.38</v>
      </c>
    </row>
    <row r="650" spans="1:20" ht="90" customHeight="1" x14ac:dyDescent="0.25">
      <c r="A650" s="1"/>
      <c r="B650" s="1" t="s">
        <v>19</v>
      </c>
      <c r="C650" s="1" t="s">
        <v>59</v>
      </c>
      <c r="D650" s="1" t="s">
        <v>1084</v>
      </c>
      <c r="E650" s="1" t="s">
        <v>1085</v>
      </c>
      <c r="F650" s="1" t="s">
        <v>30</v>
      </c>
      <c r="G650" s="1" t="s">
        <v>1885</v>
      </c>
      <c r="H650" s="1" t="s">
        <v>1878</v>
      </c>
      <c r="I650" s="1" t="s">
        <v>1886</v>
      </c>
      <c r="J650" s="1" t="s">
        <v>1880</v>
      </c>
      <c r="K650" s="1" t="s">
        <v>30</v>
      </c>
      <c r="L650" s="1" t="s">
        <v>1121</v>
      </c>
      <c r="M650" s="1" t="s">
        <v>112</v>
      </c>
      <c r="N650" s="1" t="s">
        <v>1155</v>
      </c>
      <c r="O650" s="1">
        <v>7</v>
      </c>
      <c r="P650" s="2">
        <v>47.5</v>
      </c>
      <c r="Q650" s="2">
        <f t="shared" si="20"/>
        <v>332.5</v>
      </c>
      <c r="R650" s="2">
        <v>95</v>
      </c>
      <c r="S650" s="2">
        <f t="shared" si="21"/>
        <v>665</v>
      </c>
      <c r="T650" s="4">
        <v>42.38</v>
      </c>
    </row>
    <row r="651" spans="1:20" ht="90" customHeight="1" x14ac:dyDescent="0.25">
      <c r="A651" s="1"/>
      <c r="B651" s="1" t="s">
        <v>19</v>
      </c>
      <c r="C651" s="1" t="s">
        <v>59</v>
      </c>
      <c r="D651" s="1" t="s">
        <v>1084</v>
      </c>
      <c r="E651" s="1" t="s">
        <v>1085</v>
      </c>
      <c r="F651" s="1" t="s">
        <v>30</v>
      </c>
      <c r="G651" s="1" t="s">
        <v>1887</v>
      </c>
      <c r="H651" s="1" t="s">
        <v>1888</v>
      </c>
      <c r="I651" s="1" t="s">
        <v>1889</v>
      </c>
      <c r="J651" s="1" t="s">
        <v>1890</v>
      </c>
      <c r="K651" s="1" t="s">
        <v>30</v>
      </c>
      <c r="L651" s="1" t="s">
        <v>1090</v>
      </c>
      <c r="M651" s="1" t="s">
        <v>38</v>
      </c>
      <c r="N651" s="1" t="s">
        <v>30</v>
      </c>
      <c r="O651" s="1">
        <v>1</v>
      </c>
      <c r="P651" s="2">
        <v>50</v>
      </c>
      <c r="Q651" s="2">
        <f t="shared" si="20"/>
        <v>50</v>
      </c>
      <c r="R651" s="2">
        <v>100</v>
      </c>
      <c r="S651" s="2">
        <f t="shared" si="21"/>
        <v>100</v>
      </c>
      <c r="T651" s="4">
        <v>42</v>
      </c>
    </row>
    <row r="652" spans="1:20" ht="90" customHeight="1" x14ac:dyDescent="0.25">
      <c r="A652" s="1"/>
      <c r="B652" s="1" t="s">
        <v>19</v>
      </c>
      <c r="C652" s="1" t="s">
        <v>59</v>
      </c>
      <c r="D652" s="1" t="s">
        <v>1084</v>
      </c>
      <c r="E652" s="1" t="s">
        <v>1085</v>
      </c>
      <c r="F652" s="1" t="s">
        <v>30</v>
      </c>
      <c r="G652" s="1" t="s">
        <v>1891</v>
      </c>
      <c r="H652" s="1" t="s">
        <v>1888</v>
      </c>
      <c r="I652" s="1" t="s">
        <v>1892</v>
      </c>
      <c r="J652" s="1" t="s">
        <v>1890</v>
      </c>
      <c r="K652" s="1" t="s">
        <v>30</v>
      </c>
      <c r="L652" s="1" t="s">
        <v>1093</v>
      </c>
      <c r="M652" s="1" t="s">
        <v>38</v>
      </c>
      <c r="N652" s="1" t="s">
        <v>30</v>
      </c>
      <c r="O652" s="1">
        <v>1</v>
      </c>
      <c r="P652" s="2">
        <v>50</v>
      </c>
      <c r="Q652" s="2">
        <f t="shared" si="20"/>
        <v>50</v>
      </c>
      <c r="R652" s="2">
        <v>100</v>
      </c>
      <c r="S652" s="2">
        <f t="shared" si="21"/>
        <v>100</v>
      </c>
      <c r="T652" s="4">
        <v>42</v>
      </c>
    </row>
    <row r="653" spans="1:20" ht="90" customHeight="1" x14ac:dyDescent="0.25">
      <c r="A653" s="1"/>
      <c r="B653" s="1" t="s">
        <v>19</v>
      </c>
      <c r="C653" s="1" t="s">
        <v>59</v>
      </c>
      <c r="D653" s="1" t="s">
        <v>1084</v>
      </c>
      <c r="E653" s="1" t="s">
        <v>1085</v>
      </c>
      <c r="F653" s="1" t="s">
        <v>30</v>
      </c>
      <c r="G653" s="1" t="s">
        <v>1893</v>
      </c>
      <c r="H653" s="1" t="s">
        <v>1888</v>
      </c>
      <c r="I653" s="1" t="s">
        <v>1894</v>
      </c>
      <c r="J653" s="1" t="s">
        <v>1890</v>
      </c>
      <c r="K653" s="1" t="s">
        <v>30</v>
      </c>
      <c r="L653" s="1" t="s">
        <v>1096</v>
      </c>
      <c r="M653" s="1" t="s">
        <v>38</v>
      </c>
      <c r="N653" s="1" t="s">
        <v>30</v>
      </c>
      <c r="O653" s="1">
        <v>3</v>
      </c>
      <c r="P653" s="2">
        <v>50</v>
      </c>
      <c r="Q653" s="2">
        <f t="shared" si="20"/>
        <v>150</v>
      </c>
      <c r="R653" s="2">
        <v>100</v>
      </c>
      <c r="S653" s="2">
        <f t="shared" si="21"/>
        <v>300</v>
      </c>
      <c r="T653" s="4">
        <v>42</v>
      </c>
    </row>
    <row r="654" spans="1:20" ht="90" customHeight="1" x14ac:dyDescent="0.25">
      <c r="A654" s="1"/>
      <c r="B654" s="1" t="s">
        <v>19</v>
      </c>
      <c r="C654" s="1" t="s">
        <v>59</v>
      </c>
      <c r="D654" s="1" t="s">
        <v>1084</v>
      </c>
      <c r="E654" s="1" t="s">
        <v>1085</v>
      </c>
      <c r="F654" s="1" t="s">
        <v>30</v>
      </c>
      <c r="G654" s="1" t="s">
        <v>1895</v>
      </c>
      <c r="H654" s="1" t="s">
        <v>1888</v>
      </c>
      <c r="I654" s="1" t="s">
        <v>1896</v>
      </c>
      <c r="J654" s="1" t="s">
        <v>1890</v>
      </c>
      <c r="K654" s="1" t="s">
        <v>30</v>
      </c>
      <c r="L654" s="1" t="s">
        <v>1110</v>
      </c>
      <c r="M654" s="1" t="s">
        <v>38</v>
      </c>
      <c r="N654" s="1" t="s">
        <v>30</v>
      </c>
      <c r="O654" s="1">
        <v>3</v>
      </c>
      <c r="P654" s="2">
        <v>50</v>
      </c>
      <c r="Q654" s="2">
        <f t="shared" si="20"/>
        <v>150</v>
      </c>
      <c r="R654" s="2">
        <v>100</v>
      </c>
      <c r="S654" s="2">
        <f t="shared" si="21"/>
        <v>300</v>
      </c>
      <c r="T654" s="4">
        <v>42</v>
      </c>
    </row>
    <row r="655" spans="1:20" ht="90" customHeight="1" x14ac:dyDescent="0.25">
      <c r="A655" s="1"/>
      <c r="B655" s="1" t="s">
        <v>19</v>
      </c>
      <c r="C655" s="1" t="s">
        <v>59</v>
      </c>
      <c r="D655" s="1" t="s">
        <v>1084</v>
      </c>
      <c r="E655" s="1" t="s">
        <v>1085</v>
      </c>
      <c r="F655" s="1" t="s">
        <v>30</v>
      </c>
      <c r="G655" s="1" t="s">
        <v>1897</v>
      </c>
      <c r="H655" s="1" t="s">
        <v>1888</v>
      </c>
      <c r="I655" s="1" t="s">
        <v>1898</v>
      </c>
      <c r="J655" s="1" t="s">
        <v>1890</v>
      </c>
      <c r="K655" s="1" t="s">
        <v>30</v>
      </c>
      <c r="L655" s="1" t="s">
        <v>1099</v>
      </c>
      <c r="M655" s="1" t="s">
        <v>38</v>
      </c>
      <c r="N655" s="1" t="s">
        <v>30</v>
      </c>
      <c r="O655" s="1">
        <v>6</v>
      </c>
      <c r="P655" s="2">
        <v>50</v>
      </c>
      <c r="Q655" s="2">
        <f t="shared" si="20"/>
        <v>300</v>
      </c>
      <c r="R655" s="2">
        <v>100</v>
      </c>
      <c r="S655" s="2">
        <f t="shared" si="21"/>
        <v>600</v>
      </c>
      <c r="T655" s="4">
        <v>42</v>
      </c>
    </row>
    <row r="656" spans="1:20" ht="90" customHeight="1" x14ac:dyDescent="0.25">
      <c r="A656" s="1"/>
      <c r="B656" s="1" t="s">
        <v>19</v>
      </c>
      <c r="C656" s="1" t="s">
        <v>59</v>
      </c>
      <c r="D656" s="1" t="s">
        <v>1084</v>
      </c>
      <c r="E656" s="1" t="s">
        <v>1085</v>
      </c>
      <c r="F656" s="1" t="s">
        <v>30</v>
      </c>
      <c r="G656" s="1" t="s">
        <v>1899</v>
      </c>
      <c r="H656" s="1" t="s">
        <v>1888</v>
      </c>
      <c r="I656" s="1" t="s">
        <v>1900</v>
      </c>
      <c r="J656" s="1" t="s">
        <v>1890</v>
      </c>
      <c r="K656" s="1" t="s">
        <v>30</v>
      </c>
      <c r="L656" s="1" t="s">
        <v>1115</v>
      </c>
      <c r="M656" s="1" t="s">
        <v>38</v>
      </c>
      <c r="N656" s="1" t="s">
        <v>30</v>
      </c>
      <c r="O656" s="1">
        <v>5</v>
      </c>
      <c r="P656" s="2">
        <v>50</v>
      </c>
      <c r="Q656" s="2">
        <f t="shared" si="20"/>
        <v>250</v>
      </c>
      <c r="R656" s="2">
        <v>100</v>
      </c>
      <c r="S656" s="2">
        <f t="shared" si="21"/>
        <v>500</v>
      </c>
      <c r="T656" s="4">
        <v>42</v>
      </c>
    </row>
    <row r="657" spans="1:20" ht="90" customHeight="1" x14ac:dyDescent="0.25">
      <c r="A657" s="1"/>
      <c r="B657" s="1" t="s">
        <v>19</v>
      </c>
      <c r="C657" s="1" t="s">
        <v>59</v>
      </c>
      <c r="D657" s="1" t="s">
        <v>1084</v>
      </c>
      <c r="E657" s="1" t="s">
        <v>1085</v>
      </c>
      <c r="F657" s="1" t="s">
        <v>30</v>
      </c>
      <c r="G657" s="1" t="s">
        <v>1901</v>
      </c>
      <c r="H657" s="1" t="s">
        <v>1888</v>
      </c>
      <c r="I657" s="1" t="s">
        <v>1902</v>
      </c>
      <c r="J657" s="1" t="s">
        <v>1890</v>
      </c>
      <c r="K657" s="1" t="s">
        <v>30</v>
      </c>
      <c r="L657" s="1" t="s">
        <v>1118</v>
      </c>
      <c r="M657" s="1" t="s">
        <v>38</v>
      </c>
      <c r="N657" s="1" t="s">
        <v>30</v>
      </c>
      <c r="O657" s="1">
        <v>5</v>
      </c>
      <c r="P657" s="2">
        <v>50</v>
      </c>
      <c r="Q657" s="2">
        <f t="shared" si="20"/>
        <v>250</v>
      </c>
      <c r="R657" s="2">
        <v>100</v>
      </c>
      <c r="S657" s="2">
        <f t="shared" si="21"/>
        <v>500</v>
      </c>
      <c r="T657" s="4">
        <v>42</v>
      </c>
    </row>
    <row r="658" spans="1:20" ht="90" customHeight="1" x14ac:dyDescent="0.25">
      <c r="A658" s="1"/>
      <c r="B658" s="1" t="s">
        <v>19</v>
      </c>
      <c r="C658" s="1" t="s">
        <v>59</v>
      </c>
      <c r="D658" s="1" t="s">
        <v>1084</v>
      </c>
      <c r="E658" s="1" t="s">
        <v>1085</v>
      </c>
      <c r="F658" s="1" t="s">
        <v>30</v>
      </c>
      <c r="G658" s="1" t="s">
        <v>1903</v>
      </c>
      <c r="H658" s="1" t="s">
        <v>1888</v>
      </c>
      <c r="I658" s="1" t="s">
        <v>1904</v>
      </c>
      <c r="J658" s="1" t="s">
        <v>1890</v>
      </c>
      <c r="K658" s="1" t="s">
        <v>30</v>
      </c>
      <c r="L658" s="1" t="s">
        <v>1124</v>
      </c>
      <c r="M658" s="1" t="s">
        <v>38</v>
      </c>
      <c r="N658" s="1" t="s">
        <v>30</v>
      </c>
      <c r="O658" s="1">
        <v>5</v>
      </c>
      <c r="P658" s="2">
        <v>50</v>
      </c>
      <c r="Q658" s="2">
        <f t="shared" si="20"/>
        <v>250</v>
      </c>
      <c r="R658" s="2">
        <v>100</v>
      </c>
      <c r="S658" s="2">
        <f t="shared" si="21"/>
        <v>500</v>
      </c>
      <c r="T658" s="4">
        <v>42</v>
      </c>
    </row>
    <row r="659" spans="1:20" ht="90" customHeight="1" x14ac:dyDescent="0.25">
      <c r="A659" s="1"/>
      <c r="B659" s="1" t="s">
        <v>19</v>
      </c>
      <c r="C659" s="1" t="s">
        <v>59</v>
      </c>
      <c r="D659" s="1" t="s">
        <v>1084</v>
      </c>
      <c r="E659" s="1" t="s">
        <v>1085</v>
      </c>
      <c r="F659" s="1" t="s">
        <v>30</v>
      </c>
      <c r="G659" s="1" t="s">
        <v>1905</v>
      </c>
      <c r="H659" s="1" t="s">
        <v>1888</v>
      </c>
      <c r="I659" s="1" t="s">
        <v>1906</v>
      </c>
      <c r="J659" s="1" t="s">
        <v>1890</v>
      </c>
      <c r="K659" s="1" t="s">
        <v>30</v>
      </c>
      <c r="L659" s="1" t="s">
        <v>1127</v>
      </c>
      <c r="M659" s="1" t="s">
        <v>38</v>
      </c>
      <c r="N659" s="1" t="s">
        <v>30</v>
      </c>
      <c r="O659" s="1">
        <v>2</v>
      </c>
      <c r="P659" s="2">
        <v>50</v>
      </c>
      <c r="Q659" s="2">
        <f t="shared" si="20"/>
        <v>100</v>
      </c>
      <c r="R659" s="2">
        <v>100</v>
      </c>
      <c r="S659" s="2">
        <f t="shared" si="21"/>
        <v>200</v>
      </c>
      <c r="T659" s="4">
        <v>42</v>
      </c>
    </row>
    <row r="660" spans="1:20" ht="90" customHeight="1" x14ac:dyDescent="0.25">
      <c r="A660" s="1"/>
      <c r="B660" s="1" t="s">
        <v>19</v>
      </c>
      <c r="C660" s="1" t="s">
        <v>31</v>
      </c>
      <c r="D660" s="1" t="s">
        <v>1084</v>
      </c>
      <c r="E660" s="1" t="s">
        <v>1085</v>
      </c>
      <c r="F660" s="1" t="s">
        <v>30</v>
      </c>
      <c r="G660" s="1" t="s">
        <v>1907</v>
      </c>
      <c r="H660" s="1" t="s">
        <v>1908</v>
      </c>
      <c r="I660" s="1" t="s">
        <v>1909</v>
      </c>
      <c r="J660" s="1" t="s">
        <v>1910</v>
      </c>
      <c r="K660" s="1" t="s">
        <v>30</v>
      </c>
      <c r="L660" s="1" t="s">
        <v>1096</v>
      </c>
      <c r="M660" s="1" t="s">
        <v>52</v>
      </c>
      <c r="N660" s="1" t="s">
        <v>1181</v>
      </c>
      <c r="O660" s="1">
        <v>1</v>
      </c>
      <c r="P660" s="2">
        <v>100</v>
      </c>
      <c r="Q660" s="2">
        <f t="shared" si="20"/>
        <v>100</v>
      </c>
      <c r="R660" s="2">
        <v>200</v>
      </c>
      <c r="S660" s="2">
        <f t="shared" si="21"/>
        <v>200</v>
      </c>
      <c r="T660" s="4">
        <v>82</v>
      </c>
    </row>
    <row r="661" spans="1:20" ht="90" customHeight="1" x14ac:dyDescent="0.25">
      <c r="A661" s="1"/>
      <c r="B661" s="1" t="s">
        <v>19</v>
      </c>
      <c r="C661" s="1" t="s">
        <v>31</v>
      </c>
      <c r="D661" s="1" t="s">
        <v>1084</v>
      </c>
      <c r="E661" s="1" t="s">
        <v>1085</v>
      </c>
      <c r="F661" s="1" t="s">
        <v>30</v>
      </c>
      <c r="G661" s="1" t="s">
        <v>1911</v>
      </c>
      <c r="H661" s="1" t="s">
        <v>1908</v>
      </c>
      <c r="I661" s="1" t="s">
        <v>1912</v>
      </c>
      <c r="J661" s="1" t="s">
        <v>1910</v>
      </c>
      <c r="K661" s="1" t="s">
        <v>30</v>
      </c>
      <c r="L661" s="1" t="s">
        <v>1099</v>
      </c>
      <c r="M661" s="1" t="s">
        <v>52</v>
      </c>
      <c r="N661" s="1" t="s">
        <v>1181</v>
      </c>
      <c r="O661" s="1">
        <v>1</v>
      </c>
      <c r="P661" s="2">
        <v>100</v>
      </c>
      <c r="Q661" s="2">
        <f t="shared" si="20"/>
        <v>100</v>
      </c>
      <c r="R661" s="2">
        <v>200</v>
      </c>
      <c r="S661" s="2">
        <f t="shared" si="21"/>
        <v>200</v>
      </c>
      <c r="T661" s="4">
        <v>82</v>
      </c>
    </row>
    <row r="662" spans="1:20" ht="90" customHeight="1" x14ac:dyDescent="0.25">
      <c r="A662" s="1"/>
      <c r="B662" s="1" t="s">
        <v>19</v>
      </c>
      <c r="C662" s="1" t="s">
        <v>31</v>
      </c>
      <c r="D662" s="1" t="s">
        <v>1084</v>
      </c>
      <c r="E662" s="1" t="s">
        <v>1085</v>
      </c>
      <c r="F662" s="1" t="s">
        <v>30</v>
      </c>
      <c r="G662" s="1" t="s">
        <v>1913</v>
      </c>
      <c r="H662" s="1" t="s">
        <v>1908</v>
      </c>
      <c r="I662" s="1" t="s">
        <v>1914</v>
      </c>
      <c r="J662" s="1" t="s">
        <v>1910</v>
      </c>
      <c r="K662" s="1" t="s">
        <v>30</v>
      </c>
      <c r="L662" s="1" t="s">
        <v>1115</v>
      </c>
      <c r="M662" s="1" t="s">
        <v>52</v>
      </c>
      <c r="N662" s="1" t="s">
        <v>1181</v>
      </c>
      <c r="O662" s="1">
        <v>1</v>
      </c>
      <c r="P662" s="2">
        <v>100</v>
      </c>
      <c r="Q662" s="2">
        <f t="shared" si="20"/>
        <v>100</v>
      </c>
      <c r="R662" s="2">
        <v>200</v>
      </c>
      <c r="S662" s="2">
        <f t="shared" si="21"/>
        <v>200</v>
      </c>
      <c r="T662" s="4">
        <v>82</v>
      </c>
    </row>
    <row r="663" spans="1:20" ht="90" customHeight="1" x14ac:dyDescent="0.25">
      <c r="A663" s="1"/>
      <c r="B663" s="1" t="s">
        <v>19</v>
      </c>
      <c r="C663" s="1" t="s">
        <v>59</v>
      </c>
      <c r="D663" s="1" t="s">
        <v>1084</v>
      </c>
      <c r="E663" s="1" t="s">
        <v>1085</v>
      </c>
      <c r="F663" s="1" t="s">
        <v>30</v>
      </c>
      <c r="G663" s="1" t="s">
        <v>1915</v>
      </c>
      <c r="H663" s="1" t="s">
        <v>1916</v>
      </c>
      <c r="I663" s="1" t="s">
        <v>1917</v>
      </c>
      <c r="J663" s="1" t="s">
        <v>1918</v>
      </c>
      <c r="K663" s="1" t="s">
        <v>30</v>
      </c>
      <c r="L663" s="1" t="s">
        <v>1090</v>
      </c>
      <c r="M663" s="1" t="s">
        <v>112</v>
      </c>
      <c r="N663" s="1" t="s">
        <v>1105</v>
      </c>
      <c r="O663" s="1">
        <v>1</v>
      </c>
      <c r="P663" s="2">
        <v>65</v>
      </c>
      <c r="Q663" s="2">
        <f t="shared" si="20"/>
        <v>65</v>
      </c>
      <c r="R663" s="2">
        <v>130</v>
      </c>
      <c r="S663" s="2">
        <f t="shared" si="21"/>
        <v>130</v>
      </c>
      <c r="T663" s="4">
        <v>60.5</v>
      </c>
    </row>
    <row r="664" spans="1:20" ht="90" customHeight="1" x14ac:dyDescent="0.25">
      <c r="A664" s="1"/>
      <c r="B664" s="1" t="s">
        <v>19</v>
      </c>
      <c r="C664" s="1" t="s">
        <v>59</v>
      </c>
      <c r="D664" s="1" t="s">
        <v>1084</v>
      </c>
      <c r="E664" s="1" t="s">
        <v>1085</v>
      </c>
      <c r="F664" s="1" t="s">
        <v>30</v>
      </c>
      <c r="G664" s="1" t="s">
        <v>1919</v>
      </c>
      <c r="H664" s="1" t="s">
        <v>1916</v>
      </c>
      <c r="I664" s="1" t="s">
        <v>1920</v>
      </c>
      <c r="J664" s="1" t="s">
        <v>1918</v>
      </c>
      <c r="K664" s="1" t="s">
        <v>30</v>
      </c>
      <c r="L664" s="1" t="s">
        <v>1093</v>
      </c>
      <c r="M664" s="1" t="s">
        <v>112</v>
      </c>
      <c r="N664" s="1" t="s">
        <v>1105</v>
      </c>
      <c r="O664" s="1">
        <v>2</v>
      </c>
      <c r="P664" s="2">
        <v>65</v>
      </c>
      <c r="Q664" s="2">
        <f t="shared" si="20"/>
        <v>130</v>
      </c>
      <c r="R664" s="2">
        <v>130</v>
      </c>
      <c r="S664" s="2">
        <f t="shared" si="21"/>
        <v>260</v>
      </c>
      <c r="T664" s="4">
        <v>60.5</v>
      </c>
    </row>
    <row r="665" spans="1:20" ht="90" customHeight="1" x14ac:dyDescent="0.25">
      <c r="A665" s="1"/>
      <c r="B665" s="1" t="s">
        <v>19</v>
      </c>
      <c r="C665" s="1" t="s">
        <v>59</v>
      </c>
      <c r="D665" s="1" t="s">
        <v>1084</v>
      </c>
      <c r="E665" s="1" t="s">
        <v>1085</v>
      </c>
      <c r="F665" s="1" t="s">
        <v>30</v>
      </c>
      <c r="G665" s="1" t="s">
        <v>1921</v>
      </c>
      <c r="H665" s="1" t="s">
        <v>1916</v>
      </c>
      <c r="I665" s="1" t="s">
        <v>1922</v>
      </c>
      <c r="J665" s="1" t="s">
        <v>1918</v>
      </c>
      <c r="K665" s="1" t="s">
        <v>30</v>
      </c>
      <c r="L665" s="1" t="s">
        <v>1121</v>
      </c>
      <c r="M665" s="1" t="s">
        <v>112</v>
      </c>
      <c r="N665" s="1" t="s">
        <v>1105</v>
      </c>
      <c r="O665" s="1">
        <v>12</v>
      </c>
      <c r="P665" s="2">
        <v>65</v>
      </c>
      <c r="Q665" s="2">
        <f t="shared" si="20"/>
        <v>780</v>
      </c>
      <c r="R665" s="2">
        <v>130</v>
      </c>
      <c r="S665" s="2">
        <f t="shared" si="21"/>
        <v>1560</v>
      </c>
      <c r="T665" s="4">
        <v>60.5</v>
      </c>
    </row>
    <row r="666" spans="1:20" ht="90" customHeight="1" x14ac:dyDescent="0.25">
      <c r="A666" s="1"/>
      <c r="B666" s="1" t="s">
        <v>19</v>
      </c>
      <c r="C666" s="1" t="s">
        <v>59</v>
      </c>
      <c r="D666" s="1" t="s">
        <v>1084</v>
      </c>
      <c r="E666" s="1" t="s">
        <v>1085</v>
      </c>
      <c r="F666" s="1" t="s">
        <v>30</v>
      </c>
      <c r="G666" s="1" t="s">
        <v>1923</v>
      </c>
      <c r="H666" s="1" t="s">
        <v>1916</v>
      </c>
      <c r="I666" s="1" t="s">
        <v>1924</v>
      </c>
      <c r="J666" s="1" t="s">
        <v>1918</v>
      </c>
      <c r="K666" s="1" t="s">
        <v>30</v>
      </c>
      <c r="L666" s="1" t="s">
        <v>1124</v>
      </c>
      <c r="M666" s="1" t="s">
        <v>112</v>
      </c>
      <c r="N666" s="1" t="s">
        <v>1105</v>
      </c>
      <c r="O666" s="1">
        <v>13</v>
      </c>
      <c r="P666" s="2">
        <v>65</v>
      </c>
      <c r="Q666" s="2">
        <f t="shared" si="20"/>
        <v>845</v>
      </c>
      <c r="R666" s="2">
        <v>130</v>
      </c>
      <c r="S666" s="2">
        <f t="shared" si="21"/>
        <v>1690</v>
      </c>
      <c r="T666" s="4">
        <v>60.5</v>
      </c>
    </row>
    <row r="667" spans="1:20" ht="90" customHeight="1" x14ac:dyDescent="0.25">
      <c r="A667" s="1"/>
      <c r="B667" s="1" t="s">
        <v>19</v>
      </c>
      <c r="C667" s="1" t="s">
        <v>59</v>
      </c>
      <c r="D667" s="1" t="s">
        <v>1084</v>
      </c>
      <c r="E667" s="1" t="s">
        <v>1085</v>
      </c>
      <c r="F667" s="1" t="s">
        <v>30</v>
      </c>
      <c r="G667" s="1" t="s">
        <v>1925</v>
      </c>
      <c r="H667" s="1" t="s">
        <v>1926</v>
      </c>
      <c r="I667" s="1" t="s">
        <v>1927</v>
      </c>
      <c r="J667" s="1" t="s">
        <v>1928</v>
      </c>
      <c r="K667" s="1" t="s">
        <v>30</v>
      </c>
      <c r="L667" s="1" t="s">
        <v>1929</v>
      </c>
      <c r="M667" s="1" t="s">
        <v>112</v>
      </c>
      <c r="N667" s="1" t="s">
        <v>1155</v>
      </c>
      <c r="O667" s="1">
        <v>1</v>
      </c>
      <c r="P667" s="2">
        <v>55</v>
      </c>
      <c r="Q667" s="2">
        <f t="shared" si="20"/>
        <v>55</v>
      </c>
      <c r="R667" s="2">
        <v>110</v>
      </c>
      <c r="S667" s="2">
        <f t="shared" si="21"/>
        <v>110</v>
      </c>
      <c r="T667" s="4">
        <v>46</v>
      </c>
    </row>
    <row r="668" spans="1:20" ht="90" customHeight="1" x14ac:dyDescent="0.25">
      <c r="A668" s="1"/>
      <c r="B668" s="1" t="s">
        <v>19</v>
      </c>
      <c r="C668" s="1" t="s">
        <v>59</v>
      </c>
      <c r="D668" s="1" t="s">
        <v>1084</v>
      </c>
      <c r="E668" s="1" t="s">
        <v>1085</v>
      </c>
      <c r="F668" s="1" t="s">
        <v>30</v>
      </c>
      <c r="G668" s="1" t="s">
        <v>1930</v>
      </c>
      <c r="H668" s="1" t="s">
        <v>1926</v>
      </c>
      <c r="I668" s="1" t="s">
        <v>1931</v>
      </c>
      <c r="J668" s="1" t="s">
        <v>1928</v>
      </c>
      <c r="K668" s="1" t="s">
        <v>30</v>
      </c>
      <c r="L668" s="1" t="s">
        <v>1721</v>
      </c>
      <c r="M668" s="1" t="s">
        <v>112</v>
      </c>
      <c r="N668" s="1" t="s">
        <v>1155</v>
      </c>
      <c r="O668" s="1">
        <v>8</v>
      </c>
      <c r="P668" s="2">
        <v>55</v>
      </c>
      <c r="Q668" s="2">
        <f t="shared" si="20"/>
        <v>440</v>
      </c>
      <c r="R668" s="2">
        <v>110</v>
      </c>
      <c r="S668" s="2">
        <f t="shared" si="21"/>
        <v>880</v>
      </c>
      <c r="T668" s="4">
        <v>46</v>
      </c>
    </row>
    <row r="669" spans="1:20" ht="90" customHeight="1" x14ac:dyDescent="0.25">
      <c r="A669" s="1"/>
      <c r="B669" s="1" t="s">
        <v>19</v>
      </c>
      <c r="C669" s="1" t="s">
        <v>59</v>
      </c>
      <c r="D669" s="1" t="s">
        <v>1084</v>
      </c>
      <c r="E669" s="1" t="s">
        <v>1085</v>
      </c>
      <c r="F669" s="1" t="s">
        <v>30</v>
      </c>
      <c r="G669" s="1" t="s">
        <v>1932</v>
      </c>
      <c r="H669" s="1" t="s">
        <v>1926</v>
      </c>
      <c r="I669" s="1" t="s">
        <v>1933</v>
      </c>
      <c r="J669" s="1" t="s">
        <v>1928</v>
      </c>
      <c r="K669" s="1" t="s">
        <v>30</v>
      </c>
      <c r="L669" s="1" t="s">
        <v>1771</v>
      </c>
      <c r="M669" s="1" t="s">
        <v>112</v>
      </c>
      <c r="N669" s="1" t="s">
        <v>1155</v>
      </c>
      <c r="O669" s="1">
        <v>7</v>
      </c>
      <c r="P669" s="2">
        <v>55</v>
      </c>
      <c r="Q669" s="2">
        <f t="shared" si="20"/>
        <v>385</v>
      </c>
      <c r="R669" s="2">
        <v>110</v>
      </c>
      <c r="S669" s="2">
        <f t="shared" si="21"/>
        <v>770</v>
      </c>
      <c r="T669" s="4">
        <v>46</v>
      </c>
    </row>
    <row r="670" spans="1:20" ht="90" customHeight="1" x14ac:dyDescent="0.25">
      <c r="A670" s="1"/>
      <c r="B670" s="1" t="s">
        <v>19</v>
      </c>
      <c r="C670" s="1" t="s">
        <v>59</v>
      </c>
      <c r="D670" s="1" t="s">
        <v>1084</v>
      </c>
      <c r="E670" s="1" t="s">
        <v>1085</v>
      </c>
      <c r="F670" s="1" t="s">
        <v>30</v>
      </c>
      <c r="G670" s="1" t="s">
        <v>1934</v>
      </c>
      <c r="H670" s="1" t="s">
        <v>1926</v>
      </c>
      <c r="I670" s="1" t="s">
        <v>1935</v>
      </c>
      <c r="J670" s="1" t="s">
        <v>1928</v>
      </c>
      <c r="K670" s="1" t="s">
        <v>30</v>
      </c>
      <c r="L670" s="1" t="s">
        <v>1726</v>
      </c>
      <c r="M670" s="1" t="s">
        <v>112</v>
      </c>
      <c r="N670" s="1" t="s">
        <v>1155</v>
      </c>
      <c r="O670" s="1">
        <v>7</v>
      </c>
      <c r="P670" s="2">
        <v>55</v>
      </c>
      <c r="Q670" s="2">
        <f t="shared" si="20"/>
        <v>385</v>
      </c>
      <c r="R670" s="2">
        <v>110</v>
      </c>
      <c r="S670" s="2">
        <f t="shared" si="21"/>
        <v>770</v>
      </c>
      <c r="T670" s="4">
        <v>46</v>
      </c>
    </row>
    <row r="671" spans="1:20" ht="90" customHeight="1" x14ac:dyDescent="0.25">
      <c r="A671" s="1"/>
      <c r="B671" s="1" t="s">
        <v>19</v>
      </c>
      <c r="C671" s="1" t="s">
        <v>59</v>
      </c>
      <c r="D671" s="1" t="s">
        <v>1084</v>
      </c>
      <c r="E671" s="1" t="s">
        <v>1085</v>
      </c>
      <c r="F671" s="1" t="s">
        <v>30</v>
      </c>
      <c r="G671" s="1" t="s">
        <v>1936</v>
      </c>
      <c r="H671" s="1" t="s">
        <v>1926</v>
      </c>
      <c r="I671" s="1" t="s">
        <v>1937</v>
      </c>
      <c r="J671" s="1" t="s">
        <v>1928</v>
      </c>
      <c r="K671" s="1" t="s">
        <v>30</v>
      </c>
      <c r="L671" s="1" t="s">
        <v>1332</v>
      </c>
      <c r="M671" s="1" t="s">
        <v>112</v>
      </c>
      <c r="N671" s="1" t="s">
        <v>1155</v>
      </c>
      <c r="O671" s="1">
        <v>9</v>
      </c>
      <c r="P671" s="2">
        <v>55</v>
      </c>
      <c r="Q671" s="2">
        <f t="shared" si="20"/>
        <v>495</v>
      </c>
      <c r="R671" s="2">
        <v>110</v>
      </c>
      <c r="S671" s="2">
        <f t="shared" si="21"/>
        <v>990</v>
      </c>
      <c r="T671" s="4">
        <v>46</v>
      </c>
    </row>
    <row r="672" spans="1:20" ht="90" customHeight="1" x14ac:dyDescent="0.25">
      <c r="A672" s="1"/>
      <c r="B672" s="1" t="s">
        <v>19</v>
      </c>
      <c r="C672" s="1" t="s">
        <v>59</v>
      </c>
      <c r="D672" s="1" t="s">
        <v>1084</v>
      </c>
      <c r="E672" s="1" t="s">
        <v>1085</v>
      </c>
      <c r="F672" s="1" t="s">
        <v>30</v>
      </c>
      <c r="G672" s="1" t="s">
        <v>1938</v>
      </c>
      <c r="H672" s="1" t="s">
        <v>1926</v>
      </c>
      <c r="I672" s="1" t="s">
        <v>1939</v>
      </c>
      <c r="J672" s="1" t="s">
        <v>1928</v>
      </c>
      <c r="K672" s="1" t="s">
        <v>30</v>
      </c>
      <c r="L672" s="1" t="s">
        <v>1335</v>
      </c>
      <c r="M672" s="1" t="s">
        <v>112</v>
      </c>
      <c r="N672" s="1" t="s">
        <v>1155</v>
      </c>
      <c r="O672" s="1">
        <v>8</v>
      </c>
      <c r="P672" s="2">
        <v>55</v>
      </c>
      <c r="Q672" s="2">
        <f t="shared" si="20"/>
        <v>440</v>
      </c>
      <c r="R672" s="2">
        <v>110</v>
      </c>
      <c r="S672" s="2">
        <f t="shared" si="21"/>
        <v>880</v>
      </c>
      <c r="T672" s="4">
        <v>46</v>
      </c>
    </row>
    <row r="673" spans="1:20" ht="90" customHeight="1" x14ac:dyDescent="0.25">
      <c r="A673" s="1"/>
      <c r="B673" s="1" t="s">
        <v>19</v>
      </c>
      <c r="C673" s="1" t="s">
        <v>59</v>
      </c>
      <c r="D673" s="1" t="s">
        <v>1084</v>
      </c>
      <c r="E673" s="1" t="s">
        <v>1085</v>
      </c>
      <c r="F673" s="1" t="s">
        <v>30</v>
      </c>
      <c r="G673" s="1" t="s">
        <v>1940</v>
      </c>
      <c r="H673" s="1" t="s">
        <v>1926</v>
      </c>
      <c r="I673" s="1" t="s">
        <v>1941</v>
      </c>
      <c r="J673" s="1" t="s">
        <v>1928</v>
      </c>
      <c r="K673" s="1" t="s">
        <v>30</v>
      </c>
      <c r="L673" s="1" t="s">
        <v>1338</v>
      </c>
      <c r="M673" s="1" t="s">
        <v>112</v>
      </c>
      <c r="N673" s="1" t="s">
        <v>1155</v>
      </c>
      <c r="O673" s="1">
        <v>2</v>
      </c>
      <c r="P673" s="2">
        <v>55</v>
      </c>
      <c r="Q673" s="2">
        <f t="shared" si="20"/>
        <v>110</v>
      </c>
      <c r="R673" s="2">
        <v>110</v>
      </c>
      <c r="S673" s="2">
        <f t="shared" si="21"/>
        <v>220</v>
      </c>
      <c r="T673" s="4">
        <v>46</v>
      </c>
    </row>
    <row r="674" spans="1:20" ht="90" customHeight="1" x14ac:dyDescent="0.25">
      <c r="A674" s="1"/>
      <c r="B674" s="1" t="s">
        <v>19</v>
      </c>
      <c r="C674" s="1" t="s">
        <v>59</v>
      </c>
      <c r="D674" s="1" t="s">
        <v>1084</v>
      </c>
      <c r="E674" s="1" t="s">
        <v>1085</v>
      </c>
      <c r="F674" s="1" t="s">
        <v>30</v>
      </c>
      <c r="G674" s="1" t="s">
        <v>1942</v>
      </c>
      <c r="H674" s="1" t="s">
        <v>1926</v>
      </c>
      <c r="I674" s="1" t="s">
        <v>1943</v>
      </c>
      <c r="J674" s="1" t="s">
        <v>1928</v>
      </c>
      <c r="K674" s="1" t="s">
        <v>30</v>
      </c>
      <c r="L674" s="1" t="s">
        <v>1344</v>
      </c>
      <c r="M674" s="1" t="s">
        <v>112</v>
      </c>
      <c r="N674" s="1" t="s">
        <v>1155</v>
      </c>
      <c r="O674" s="1">
        <v>1</v>
      </c>
      <c r="P674" s="2">
        <v>55</v>
      </c>
      <c r="Q674" s="2">
        <f t="shared" si="20"/>
        <v>55</v>
      </c>
      <c r="R674" s="2">
        <v>110</v>
      </c>
      <c r="S674" s="2">
        <f t="shared" si="21"/>
        <v>110</v>
      </c>
      <c r="T674" s="4">
        <v>46</v>
      </c>
    </row>
    <row r="675" spans="1:20" ht="90" customHeight="1" x14ac:dyDescent="0.25">
      <c r="A675" s="1"/>
      <c r="B675" s="1" t="s">
        <v>19</v>
      </c>
      <c r="C675" s="1" t="s">
        <v>59</v>
      </c>
      <c r="D675" s="1" t="s">
        <v>1084</v>
      </c>
      <c r="E675" s="1" t="s">
        <v>1085</v>
      </c>
      <c r="F675" s="1" t="s">
        <v>30</v>
      </c>
      <c r="G675" s="1" t="s">
        <v>1944</v>
      </c>
      <c r="H675" s="1" t="s">
        <v>1926</v>
      </c>
      <c r="I675" s="1" t="s">
        <v>1945</v>
      </c>
      <c r="J675" s="1" t="s">
        <v>1928</v>
      </c>
      <c r="K675" s="1" t="s">
        <v>30</v>
      </c>
      <c r="L675" s="1" t="s">
        <v>1110</v>
      </c>
      <c r="M675" s="1" t="s">
        <v>112</v>
      </c>
      <c r="N675" s="1" t="s">
        <v>1155</v>
      </c>
      <c r="O675" s="1">
        <v>4</v>
      </c>
      <c r="P675" s="2">
        <v>55</v>
      </c>
      <c r="Q675" s="2">
        <f t="shared" si="20"/>
        <v>220</v>
      </c>
      <c r="R675" s="2">
        <v>110</v>
      </c>
      <c r="S675" s="2">
        <f t="shared" si="21"/>
        <v>440</v>
      </c>
      <c r="T675" s="4">
        <v>46</v>
      </c>
    </row>
    <row r="676" spans="1:20" ht="90" customHeight="1" x14ac:dyDescent="0.25">
      <c r="A676" s="1"/>
      <c r="B676" s="1" t="s">
        <v>19</v>
      </c>
      <c r="C676" s="1" t="s">
        <v>59</v>
      </c>
      <c r="D676" s="1" t="s">
        <v>1084</v>
      </c>
      <c r="E676" s="1" t="s">
        <v>1085</v>
      </c>
      <c r="F676" s="1" t="s">
        <v>30</v>
      </c>
      <c r="G676" s="1" t="s">
        <v>1946</v>
      </c>
      <c r="H676" s="1" t="s">
        <v>1926</v>
      </c>
      <c r="I676" s="1" t="s">
        <v>1947</v>
      </c>
      <c r="J676" s="1" t="s">
        <v>1928</v>
      </c>
      <c r="K676" s="1" t="s">
        <v>30</v>
      </c>
      <c r="L676" s="1" t="s">
        <v>1121</v>
      </c>
      <c r="M676" s="1" t="s">
        <v>112</v>
      </c>
      <c r="N676" s="1" t="s">
        <v>1155</v>
      </c>
      <c r="O676" s="1">
        <v>3</v>
      </c>
      <c r="P676" s="2">
        <v>55</v>
      </c>
      <c r="Q676" s="2">
        <f t="shared" si="20"/>
        <v>165</v>
      </c>
      <c r="R676" s="2">
        <v>110</v>
      </c>
      <c r="S676" s="2">
        <f t="shared" si="21"/>
        <v>330</v>
      </c>
      <c r="T676" s="4">
        <v>46</v>
      </c>
    </row>
    <row r="677" spans="1:20" ht="90" customHeight="1" x14ac:dyDescent="0.25">
      <c r="A677" s="1"/>
      <c r="B677" s="1" t="s">
        <v>19</v>
      </c>
      <c r="C677" s="1" t="s">
        <v>59</v>
      </c>
      <c r="D677" s="1" t="s">
        <v>1084</v>
      </c>
      <c r="E677" s="1" t="s">
        <v>1085</v>
      </c>
      <c r="F677" s="1" t="s">
        <v>30</v>
      </c>
      <c r="G677" s="1" t="s">
        <v>1948</v>
      </c>
      <c r="H677" s="1" t="s">
        <v>1949</v>
      </c>
      <c r="I677" s="1" t="s">
        <v>1950</v>
      </c>
      <c r="J677" s="1" t="s">
        <v>1951</v>
      </c>
      <c r="K677" s="1" t="s">
        <v>30</v>
      </c>
      <c r="L677" s="1" t="s">
        <v>1929</v>
      </c>
      <c r="M677" s="1" t="s">
        <v>112</v>
      </c>
      <c r="N677" s="1" t="s">
        <v>1155</v>
      </c>
      <c r="O677" s="1">
        <v>2</v>
      </c>
      <c r="P677" s="2">
        <v>50</v>
      </c>
      <c r="Q677" s="2">
        <f t="shared" si="20"/>
        <v>100</v>
      </c>
      <c r="R677" s="2">
        <v>100</v>
      </c>
      <c r="S677" s="2">
        <f t="shared" si="21"/>
        <v>200</v>
      </c>
      <c r="T677" s="4">
        <v>42</v>
      </c>
    </row>
    <row r="678" spans="1:20" ht="90" customHeight="1" x14ac:dyDescent="0.25">
      <c r="A678" s="1"/>
      <c r="B678" s="1" t="s">
        <v>19</v>
      </c>
      <c r="C678" s="1" t="s">
        <v>59</v>
      </c>
      <c r="D678" s="1" t="s">
        <v>1084</v>
      </c>
      <c r="E678" s="1" t="s">
        <v>1085</v>
      </c>
      <c r="F678" s="1" t="s">
        <v>30</v>
      </c>
      <c r="G678" s="1" t="s">
        <v>1952</v>
      </c>
      <c r="H678" s="1" t="s">
        <v>1949</v>
      </c>
      <c r="I678" s="1" t="s">
        <v>1953</v>
      </c>
      <c r="J678" s="1" t="s">
        <v>1951</v>
      </c>
      <c r="K678" s="1" t="s">
        <v>30</v>
      </c>
      <c r="L678" s="1" t="s">
        <v>1721</v>
      </c>
      <c r="M678" s="1" t="s">
        <v>112</v>
      </c>
      <c r="N678" s="1" t="s">
        <v>1155</v>
      </c>
      <c r="O678" s="1">
        <v>4</v>
      </c>
      <c r="P678" s="2">
        <v>50</v>
      </c>
      <c r="Q678" s="2">
        <f t="shared" si="20"/>
        <v>200</v>
      </c>
      <c r="R678" s="2">
        <v>100</v>
      </c>
      <c r="S678" s="2">
        <f t="shared" si="21"/>
        <v>400</v>
      </c>
      <c r="T678" s="4">
        <v>42</v>
      </c>
    </row>
    <row r="679" spans="1:20" ht="90" customHeight="1" x14ac:dyDescent="0.25">
      <c r="A679" s="1"/>
      <c r="B679" s="1" t="s">
        <v>19</v>
      </c>
      <c r="C679" s="1" t="s">
        <v>59</v>
      </c>
      <c r="D679" s="1" t="s">
        <v>1084</v>
      </c>
      <c r="E679" s="1" t="s">
        <v>1085</v>
      </c>
      <c r="F679" s="1" t="s">
        <v>30</v>
      </c>
      <c r="G679" s="1" t="s">
        <v>1954</v>
      </c>
      <c r="H679" s="1" t="s">
        <v>1949</v>
      </c>
      <c r="I679" s="1" t="s">
        <v>1955</v>
      </c>
      <c r="J679" s="1" t="s">
        <v>1951</v>
      </c>
      <c r="K679" s="1" t="s">
        <v>30</v>
      </c>
      <c r="L679" s="1" t="s">
        <v>1771</v>
      </c>
      <c r="M679" s="1" t="s">
        <v>112</v>
      </c>
      <c r="N679" s="1" t="s">
        <v>1155</v>
      </c>
      <c r="O679" s="1">
        <v>9</v>
      </c>
      <c r="P679" s="2">
        <v>50</v>
      </c>
      <c r="Q679" s="2">
        <f t="shared" si="20"/>
        <v>450</v>
      </c>
      <c r="R679" s="2">
        <v>100</v>
      </c>
      <c r="S679" s="2">
        <f t="shared" si="21"/>
        <v>900</v>
      </c>
      <c r="T679" s="4">
        <v>42</v>
      </c>
    </row>
    <row r="680" spans="1:20" ht="90" customHeight="1" x14ac:dyDescent="0.25">
      <c r="A680" s="1"/>
      <c r="B680" s="1" t="s">
        <v>19</v>
      </c>
      <c r="C680" s="1" t="s">
        <v>59</v>
      </c>
      <c r="D680" s="1" t="s">
        <v>1084</v>
      </c>
      <c r="E680" s="1" t="s">
        <v>1085</v>
      </c>
      <c r="F680" s="1" t="s">
        <v>30</v>
      </c>
      <c r="G680" s="1" t="s">
        <v>1956</v>
      </c>
      <c r="H680" s="1" t="s">
        <v>1949</v>
      </c>
      <c r="I680" s="1" t="s">
        <v>1957</v>
      </c>
      <c r="J680" s="1" t="s">
        <v>1951</v>
      </c>
      <c r="K680" s="1" t="s">
        <v>30</v>
      </c>
      <c r="L680" s="1" t="s">
        <v>1726</v>
      </c>
      <c r="M680" s="1" t="s">
        <v>112</v>
      </c>
      <c r="N680" s="1" t="s">
        <v>1155</v>
      </c>
      <c r="O680" s="1">
        <v>5</v>
      </c>
      <c r="P680" s="2">
        <v>50</v>
      </c>
      <c r="Q680" s="2">
        <f t="shared" si="20"/>
        <v>250</v>
      </c>
      <c r="R680" s="2">
        <v>100</v>
      </c>
      <c r="S680" s="2">
        <f t="shared" si="21"/>
        <v>500</v>
      </c>
      <c r="T680" s="4">
        <v>42</v>
      </c>
    </row>
    <row r="681" spans="1:20" ht="90" customHeight="1" x14ac:dyDescent="0.25">
      <c r="A681" s="1"/>
      <c r="B681" s="1" t="s">
        <v>19</v>
      </c>
      <c r="C681" s="1" t="s">
        <v>59</v>
      </c>
      <c r="D681" s="1" t="s">
        <v>1084</v>
      </c>
      <c r="E681" s="1" t="s">
        <v>1085</v>
      </c>
      <c r="F681" s="1" t="s">
        <v>30</v>
      </c>
      <c r="G681" s="1" t="s">
        <v>1958</v>
      </c>
      <c r="H681" s="1" t="s">
        <v>1949</v>
      </c>
      <c r="I681" s="1" t="s">
        <v>1959</v>
      </c>
      <c r="J681" s="1" t="s">
        <v>1951</v>
      </c>
      <c r="K681" s="1" t="s">
        <v>30</v>
      </c>
      <c r="L681" s="1" t="s">
        <v>1332</v>
      </c>
      <c r="M681" s="1" t="s">
        <v>112</v>
      </c>
      <c r="N681" s="1" t="s">
        <v>1155</v>
      </c>
      <c r="O681" s="1">
        <v>7</v>
      </c>
      <c r="P681" s="2">
        <v>50</v>
      </c>
      <c r="Q681" s="2">
        <f t="shared" si="20"/>
        <v>350</v>
      </c>
      <c r="R681" s="2">
        <v>100</v>
      </c>
      <c r="S681" s="2">
        <f t="shared" si="21"/>
        <v>700</v>
      </c>
      <c r="T681" s="4">
        <v>42</v>
      </c>
    </row>
    <row r="682" spans="1:20" ht="90" customHeight="1" x14ac:dyDescent="0.25">
      <c r="A682" s="1"/>
      <c r="B682" s="1" t="s">
        <v>19</v>
      </c>
      <c r="C682" s="1" t="s">
        <v>59</v>
      </c>
      <c r="D682" s="1" t="s">
        <v>1084</v>
      </c>
      <c r="E682" s="1" t="s">
        <v>1085</v>
      </c>
      <c r="F682" s="1" t="s">
        <v>30</v>
      </c>
      <c r="G682" s="1" t="s">
        <v>1960</v>
      </c>
      <c r="H682" s="1" t="s">
        <v>1949</v>
      </c>
      <c r="I682" s="1" t="s">
        <v>1961</v>
      </c>
      <c r="J682" s="1" t="s">
        <v>1951</v>
      </c>
      <c r="K682" s="1" t="s">
        <v>30</v>
      </c>
      <c r="L682" s="1" t="s">
        <v>1335</v>
      </c>
      <c r="M682" s="1" t="s">
        <v>112</v>
      </c>
      <c r="N682" s="1" t="s">
        <v>1155</v>
      </c>
      <c r="O682" s="1">
        <v>6</v>
      </c>
      <c r="P682" s="2">
        <v>50</v>
      </c>
      <c r="Q682" s="2">
        <f t="shared" si="20"/>
        <v>300</v>
      </c>
      <c r="R682" s="2">
        <v>100</v>
      </c>
      <c r="S682" s="2">
        <f t="shared" si="21"/>
        <v>600</v>
      </c>
      <c r="T682" s="4">
        <v>42</v>
      </c>
    </row>
    <row r="683" spans="1:20" ht="90" customHeight="1" x14ac:dyDescent="0.25">
      <c r="A683" s="1"/>
      <c r="B683" s="1" t="s">
        <v>19</v>
      </c>
      <c r="C683" s="1" t="s">
        <v>59</v>
      </c>
      <c r="D683" s="1" t="s">
        <v>1084</v>
      </c>
      <c r="E683" s="1" t="s">
        <v>1085</v>
      </c>
      <c r="F683" s="1" t="s">
        <v>30</v>
      </c>
      <c r="G683" s="1" t="s">
        <v>1962</v>
      </c>
      <c r="H683" s="1" t="s">
        <v>1949</v>
      </c>
      <c r="I683" s="1" t="s">
        <v>1963</v>
      </c>
      <c r="J683" s="1" t="s">
        <v>1951</v>
      </c>
      <c r="K683" s="1" t="s">
        <v>30</v>
      </c>
      <c r="L683" s="1" t="s">
        <v>1338</v>
      </c>
      <c r="M683" s="1" t="s">
        <v>112</v>
      </c>
      <c r="N683" s="1" t="s">
        <v>1155</v>
      </c>
      <c r="O683" s="1">
        <v>2</v>
      </c>
      <c r="P683" s="2">
        <v>50</v>
      </c>
      <c r="Q683" s="2">
        <f t="shared" si="20"/>
        <v>100</v>
      </c>
      <c r="R683" s="2">
        <v>100</v>
      </c>
      <c r="S683" s="2">
        <f t="shared" si="21"/>
        <v>200</v>
      </c>
      <c r="T683" s="4">
        <v>42</v>
      </c>
    </row>
    <row r="684" spans="1:20" ht="90" customHeight="1" x14ac:dyDescent="0.25">
      <c r="A684" s="1"/>
      <c r="B684" s="1" t="s">
        <v>19</v>
      </c>
      <c r="C684" s="1" t="s">
        <v>59</v>
      </c>
      <c r="D684" s="1" t="s">
        <v>1084</v>
      </c>
      <c r="E684" s="1" t="s">
        <v>1085</v>
      </c>
      <c r="F684" s="1" t="s">
        <v>30</v>
      </c>
      <c r="G684" s="1" t="s">
        <v>1964</v>
      </c>
      <c r="H684" s="1" t="s">
        <v>1949</v>
      </c>
      <c r="I684" s="1" t="s">
        <v>1965</v>
      </c>
      <c r="J684" s="1" t="s">
        <v>1951</v>
      </c>
      <c r="K684" s="1" t="s">
        <v>30</v>
      </c>
      <c r="L684" s="1" t="s">
        <v>1110</v>
      </c>
      <c r="M684" s="1" t="s">
        <v>112</v>
      </c>
      <c r="N684" s="1" t="s">
        <v>1155</v>
      </c>
      <c r="O684" s="1">
        <v>2</v>
      </c>
      <c r="P684" s="2">
        <v>50</v>
      </c>
      <c r="Q684" s="2">
        <f t="shared" si="20"/>
        <v>100</v>
      </c>
      <c r="R684" s="2">
        <v>100</v>
      </c>
      <c r="S684" s="2">
        <f t="shared" si="21"/>
        <v>200</v>
      </c>
      <c r="T684" s="4">
        <v>42</v>
      </c>
    </row>
    <row r="685" spans="1:20" ht="90" customHeight="1" x14ac:dyDescent="0.25">
      <c r="A685" s="1"/>
      <c r="B685" s="1" t="s">
        <v>19</v>
      </c>
      <c r="C685" s="1" t="s">
        <v>59</v>
      </c>
      <c r="D685" s="1" t="s">
        <v>1084</v>
      </c>
      <c r="E685" s="1" t="s">
        <v>1085</v>
      </c>
      <c r="F685" s="1" t="s">
        <v>30</v>
      </c>
      <c r="G685" s="1" t="s">
        <v>1966</v>
      </c>
      <c r="H685" s="1" t="s">
        <v>1949</v>
      </c>
      <c r="I685" s="1" t="s">
        <v>1967</v>
      </c>
      <c r="J685" s="1" t="s">
        <v>1951</v>
      </c>
      <c r="K685" s="1" t="s">
        <v>30</v>
      </c>
      <c r="L685" s="1" t="s">
        <v>1115</v>
      </c>
      <c r="M685" s="1" t="s">
        <v>112</v>
      </c>
      <c r="N685" s="1" t="s">
        <v>1155</v>
      </c>
      <c r="O685" s="1">
        <v>3</v>
      </c>
      <c r="P685" s="2">
        <v>50</v>
      </c>
      <c r="Q685" s="2">
        <f t="shared" si="20"/>
        <v>150</v>
      </c>
      <c r="R685" s="2">
        <v>100</v>
      </c>
      <c r="S685" s="2">
        <f t="shared" si="21"/>
        <v>300</v>
      </c>
      <c r="T685" s="4">
        <v>42</v>
      </c>
    </row>
    <row r="686" spans="1:20" ht="90" customHeight="1" x14ac:dyDescent="0.25">
      <c r="A686" s="1"/>
      <c r="B686" s="1" t="s">
        <v>19</v>
      </c>
      <c r="C686" s="1" t="s">
        <v>59</v>
      </c>
      <c r="D686" s="1" t="s">
        <v>1084</v>
      </c>
      <c r="E686" s="1" t="s">
        <v>1085</v>
      </c>
      <c r="F686" s="1" t="s">
        <v>30</v>
      </c>
      <c r="G686" s="1" t="s">
        <v>1968</v>
      </c>
      <c r="H686" s="1" t="s">
        <v>1949</v>
      </c>
      <c r="I686" s="1" t="s">
        <v>1969</v>
      </c>
      <c r="J686" s="1" t="s">
        <v>1951</v>
      </c>
      <c r="K686" s="1" t="s">
        <v>30</v>
      </c>
      <c r="L686" s="1" t="s">
        <v>1121</v>
      </c>
      <c r="M686" s="1" t="s">
        <v>112</v>
      </c>
      <c r="N686" s="1" t="s">
        <v>1155</v>
      </c>
      <c r="O686" s="1">
        <v>7</v>
      </c>
      <c r="P686" s="2">
        <v>50</v>
      </c>
      <c r="Q686" s="2">
        <f t="shared" si="20"/>
        <v>350</v>
      </c>
      <c r="R686" s="2">
        <v>100</v>
      </c>
      <c r="S686" s="2">
        <f t="shared" si="21"/>
        <v>700</v>
      </c>
      <c r="T686" s="4">
        <v>42</v>
      </c>
    </row>
    <row r="687" spans="1:20" ht="90" customHeight="1" x14ac:dyDescent="0.25">
      <c r="A687" s="1"/>
      <c r="B687" s="1" t="s">
        <v>19</v>
      </c>
      <c r="C687" s="1" t="s">
        <v>59</v>
      </c>
      <c r="D687" s="1" t="s">
        <v>1084</v>
      </c>
      <c r="E687" s="1" t="s">
        <v>1085</v>
      </c>
      <c r="F687" s="1" t="s">
        <v>30</v>
      </c>
      <c r="G687" s="1" t="s">
        <v>1970</v>
      </c>
      <c r="H687" s="1" t="s">
        <v>1971</v>
      </c>
      <c r="I687" s="1" t="s">
        <v>1972</v>
      </c>
      <c r="J687" s="1" t="s">
        <v>1973</v>
      </c>
      <c r="K687" s="1" t="s">
        <v>30</v>
      </c>
      <c r="L687" s="1" t="s">
        <v>1104</v>
      </c>
      <c r="M687" s="1" t="s">
        <v>112</v>
      </c>
      <c r="N687" s="1" t="s">
        <v>30</v>
      </c>
      <c r="O687" s="1">
        <v>2</v>
      </c>
      <c r="P687" s="2">
        <v>65</v>
      </c>
      <c r="Q687" s="2">
        <f t="shared" si="20"/>
        <v>130</v>
      </c>
      <c r="R687" s="2">
        <v>130</v>
      </c>
      <c r="S687" s="2">
        <f t="shared" si="21"/>
        <v>260</v>
      </c>
      <c r="T687" s="4">
        <v>54</v>
      </c>
    </row>
    <row r="688" spans="1:20" ht="90" customHeight="1" x14ac:dyDescent="0.25">
      <c r="A688" s="1"/>
      <c r="B688" s="1" t="s">
        <v>19</v>
      </c>
      <c r="C688" s="1" t="s">
        <v>59</v>
      </c>
      <c r="D688" s="1" t="s">
        <v>1084</v>
      </c>
      <c r="E688" s="1" t="s">
        <v>1085</v>
      </c>
      <c r="F688" s="1" t="s">
        <v>30</v>
      </c>
      <c r="G688" s="1" t="s">
        <v>1974</v>
      </c>
      <c r="H688" s="1" t="s">
        <v>1971</v>
      </c>
      <c r="I688" s="1" t="s">
        <v>1975</v>
      </c>
      <c r="J688" s="1" t="s">
        <v>1973</v>
      </c>
      <c r="K688" s="1" t="s">
        <v>30</v>
      </c>
      <c r="L688" s="1" t="s">
        <v>1278</v>
      </c>
      <c r="M688" s="1" t="s">
        <v>112</v>
      </c>
      <c r="N688" s="1" t="s">
        <v>30</v>
      </c>
      <c r="O688" s="1">
        <v>2</v>
      </c>
      <c r="P688" s="2">
        <v>65</v>
      </c>
      <c r="Q688" s="2">
        <f t="shared" si="20"/>
        <v>130</v>
      </c>
      <c r="R688" s="2">
        <v>130</v>
      </c>
      <c r="S688" s="2">
        <f t="shared" si="21"/>
        <v>260</v>
      </c>
      <c r="T688" s="4">
        <v>54</v>
      </c>
    </row>
    <row r="689" spans="1:20" ht="90" customHeight="1" x14ac:dyDescent="0.25">
      <c r="A689" s="1"/>
      <c r="B689" s="1" t="s">
        <v>19</v>
      </c>
      <c r="C689" s="1" t="s">
        <v>59</v>
      </c>
      <c r="D689" s="1" t="s">
        <v>1084</v>
      </c>
      <c r="E689" s="1" t="s">
        <v>1085</v>
      </c>
      <c r="F689" s="1" t="s">
        <v>30</v>
      </c>
      <c r="G689" s="1" t="s">
        <v>1976</v>
      </c>
      <c r="H689" s="1" t="s">
        <v>1971</v>
      </c>
      <c r="I689" s="1" t="s">
        <v>1977</v>
      </c>
      <c r="J689" s="1" t="s">
        <v>1973</v>
      </c>
      <c r="K689" s="1" t="s">
        <v>30</v>
      </c>
      <c r="L689" s="1" t="s">
        <v>1168</v>
      </c>
      <c r="M689" s="1" t="s">
        <v>112</v>
      </c>
      <c r="N689" s="1" t="s">
        <v>30</v>
      </c>
      <c r="O689" s="1">
        <v>2</v>
      </c>
      <c r="P689" s="2">
        <v>65</v>
      </c>
      <c r="Q689" s="2">
        <f t="shared" si="20"/>
        <v>130</v>
      </c>
      <c r="R689" s="2">
        <v>130</v>
      </c>
      <c r="S689" s="2">
        <f t="shared" si="21"/>
        <v>260</v>
      </c>
      <c r="T689" s="4">
        <v>54</v>
      </c>
    </row>
    <row r="690" spans="1:20" ht="90" customHeight="1" x14ac:dyDescent="0.25">
      <c r="A690" s="1"/>
      <c r="B690" s="1" t="s">
        <v>19</v>
      </c>
      <c r="C690" s="1" t="s">
        <v>59</v>
      </c>
      <c r="D690" s="1" t="s">
        <v>1084</v>
      </c>
      <c r="E690" s="1" t="s">
        <v>1085</v>
      </c>
      <c r="F690" s="1" t="s">
        <v>30</v>
      </c>
      <c r="G690" s="1" t="s">
        <v>1978</v>
      </c>
      <c r="H690" s="1" t="s">
        <v>1971</v>
      </c>
      <c r="I690" s="1" t="s">
        <v>1979</v>
      </c>
      <c r="J690" s="1" t="s">
        <v>1973</v>
      </c>
      <c r="K690" s="1" t="s">
        <v>30</v>
      </c>
      <c r="L690" s="1" t="s">
        <v>1171</v>
      </c>
      <c r="M690" s="1" t="s">
        <v>112</v>
      </c>
      <c r="N690" s="1" t="s">
        <v>30</v>
      </c>
      <c r="O690" s="1">
        <v>1</v>
      </c>
      <c r="P690" s="2">
        <v>65</v>
      </c>
      <c r="Q690" s="2">
        <f t="shared" si="20"/>
        <v>65</v>
      </c>
      <c r="R690" s="2">
        <v>130</v>
      </c>
      <c r="S690" s="2">
        <f t="shared" si="21"/>
        <v>130</v>
      </c>
      <c r="T690" s="4">
        <v>54</v>
      </c>
    </row>
    <row r="691" spans="1:20" ht="90" customHeight="1" x14ac:dyDescent="0.25">
      <c r="A691" s="1"/>
      <c r="B691" s="1" t="s">
        <v>19</v>
      </c>
      <c r="C691" s="1" t="s">
        <v>59</v>
      </c>
      <c r="D691" s="1" t="s">
        <v>1084</v>
      </c>
      <c r="E691" s="1" t="s">
        <v>1085</v>
      </c>
      <c r="F691" s="1" t="s">
        <v>30</v>
      </c>
      <c r="G691" s="1" t="s">
        <v>1980</v>
      </c>
      <c r="H691" s="1" t="s">
        <v>1971</v>
      </c>
      <c r="I691" s="1" t="s">
        <v>1981</v>
      </c>
      <c r="J691" s="1" t="s">
        <v>1973</v>
      </c>
      <c r="K691" s="1" t="s">
        <v>30</v>
      </c>
      <c r="L691" s="1" t="s">
        <v>1093</v>
      </c>
      <c r="M691" s="1" t="s">
        <v>112</v>
      </c>
      <c r="N691" s="1" t="s">
        <v>30</v>
      </c>
      <c r="O691" s="1">
        <v>1</v>
      </c>
      <c r="P691" s="2">
        <v>65</v>
      </c>
      <c r="Q691" s="2">
        <f t="shared" si="20"/>
        <v>65</v>
      </c>
      <c r="R691" s="2">
        <v>130</v>
      </c>
      <c r="S691" s="2">
        <f t="shared" si="21"/>
        <v>130</v>
      </c>
      <c r="T691" s="4">
        <v>54</v>
      </c>
    </row>
    <row r="692" spans="1:20" ht="90" customHeight="1" x14ac:dyDescent="0.25">
      <c r="A692" s="1"/>
      <c r="B692" s="1" t="s">
        <v>19</v>
      </c>
      <c r="C692" s="1" t="s">
        <v>59</v>
      </c>
      <c r="D692" s="1" t="s">
        <v>1084</v>
      </c>
      <c r="E692" s="1" t="s">
        <v>1085</v>
      </c>
      <c r="F692" s="1" t="s">
        <v>30</v>
      </c>
      <c r="G692" s="1" t="s">
        <v>1982</v>
      </c>
      <c r="H692" s="1" t="s">
        <v>1971</v>
      </c>
      <c r="I692" s="1" t="s">
        <v>1983</v>
      </c>
      <c r="J692" s="1" t="s">
        <v>1973</v>
      </c>
      <c r="K692" s="1" t="s">
        <v>30</v>
      </c>
      <c r="L692" s="1" t="s">
        <v>1096</v>
      </c>
      <c r="M692" s="1" t="s">
        <v>112</v>
      </c>
      <c r="N692" s="1" t="s">
        <v>30</v>
      </c>
      <c r="O692" s="1">
        <v>2</v>
      </c>
      <c r="P692" s="2">
        <v>65</v>
      </c>
      <c r="Q692" s="2">
        <f t="shared" si="20"/>
        <v>130</v>
      </c>
      <c r="R692" s="2">
        <v>130</v>
      </c>
      <c r="S692" s="2">
        <f t="shared" si="21"/>
        <v>260</v>
      </c>
      <c r="T692" s="4">
        <v>54</v>
      </c>
    </row>
    <row r="693" spans="1:20" ht="90" customHeight="1" x14ac:dyDescent="0.25">
      <c r="A693" s="1"/>
      <c r="B693" s="1" t="s">
        <v>19</v>
      </c>
      <c r="C693" s="1" t="s">
        <v>59</v>
      </c>
      <c r="D693" s="1" t="s">
        <v>1084</v>
      </c>
      <c r="E693" s="1" t="s">
        <v>1085</v>
      </c>
      <c r="F693" s="1" t="s">
        <v>30</v>
      </c>
      <c r="G693" s="1" t="s">
        <v>1984</v>
      </c>
      <c r="H693" s="1" t="s">
        <v>1971</v>
      </c>
      <c r="I693" s="1" t="s">
        <v>1985</v>
      </c>
      <c r="J693" s="1" t="s">
        <v>1973</v>
      </c>
      <c r="K693" s="1" t="s">
        <v>30</v>
      </c>
      <c r="L693" s="1" t="s">
        <v>1110</v>
      </c>
      <c r="M693" s="1" t="s">
        <v>112</v>
      </c>
      <c r="N693" s="1" t="s">
        <v>30</v>
      </c>
      <c r="O693" s="1">
        <v>2</v>
      </c>
      <c r="P693" s="2">
        <v>65</v>
      </c>
      <c r="Q693" s="2">
        <f t="shared" si="20"/>
        <v>130</v>
      </c>
      <c r="R693" s="2">
        <v>130</v>
      </c>
      <c r="S693" s="2">
        <f t="shared" si="21"/>
        <v>260</v>
      </c>
      <c r="T693" s="4">
        <v>54</v>
      </c>
    </row>
    <row r="694" spans="1:20" ht="90" customHeight="1" x14ac:dyDescent="0.25">
      <c r="A694" s="1"/>
      <c r="B694" s="1" t="s">
        <v>19</v>
      </c>
      <c r="C694" s="1" t="s">
        <v>59</v>
      </c>
      <c r="D694" s="1" t="s">
        <v>1084</v>
      </c>
      <c r="E694" s="1" t="s">
        <v>1085</v>
      </c>
      <c r="F694" s="1" t="s">
        <v>30</v>
      </c>
      <c r="G694" s="1" t="s">
        <v>1986</v>
      </c>
      <c r="H694" s="1" t="s">
        <v>1971</v>
      </c>
      <c r="I694" s="1" t="s">
        <v>1987</v>
      </c>
      <c r="J694" s="1" t="s">
        <v>1973</v>
      </c>
      <c r="K694" s="1" t="s">
        <v>30</v>
      </c>
      <c r="L694" s="1" t="s">
        <v>1099</v>
      </c>
      <c r="M694" s="1" t="s">
        <v>112</v>
      </c>
      <c r="N694" s="1" t="s">
        <v>30</v>
      </c>
      <c r="O694" s="1">
        <v>1</v>
      </c>
      <c r="P694" s="2">
        <v>65</v>
      </c>
      <c r="Q694" s="2">
        <f t="shared" si="20"/>
        <v>65</v>
      </c>
      <c r="R694" s="2">
        <v>130</v>
      </c>
      <c r="S694" s="2">
        <f t="shared" si="21"/>
        <v>130</v>
      </c>
      <c r="T694" s="4">
        <v>54</v>
      </c>
    </row>
    <row r="695" spans="1:20" ht="90" customHeight="1" x14ac:dyDescent="0.25">
      <c r="A695" s="1"/>
      <c r="B695" s="1" t="s">
        <v>19</v>
      </c>
      <c r="C695" s="1" t="s">
        <v>59</v>
      </c>
      <c r="D695" s="1" t="s">
        <v>1084</v>
      </c>
      <c r="E695" s="1" t="s">
        <v>1085</v>
      </c>
      <c r="F695" s="1" t="s">
        <v>30</v>
      </c>
      <c r="G695" s="1" t="s">
        <v>1988</v>
      </c>
      <c r="H695" s="1" t="s">
        <v>1971</v>
      </c>
      <c r="I695" s="1" t="s">
        <v>1989</v>
      </c>
      <c r="J695" s="1" t="s">
        <v>1973</v>
      </c>
      <c r="K695" s="1" t="s">
        <v>30</v>
      </c>
      <c r="L695" s="1" t="s">
        <v>1121</v>
      </c>
      <c r="M695" s="1" t="s">
        <v>112</v>
      </c>
      <c r="N695" s="1" t="s">
        <v>30</v>
      </c>
      <c r="O695" s="1">
        <v>1</v>
      </c>
      <c r="P695" s="2">
        <v>65</v>
      </c>
      <c r="Q695" s="2">
        <f t="shared" si="20"/>
        <v>65</v>
      </c>
      <c r="R695" s="2">
        <v>130</v>
      </c>
      <c r="S695" s="2">
        <f t="shared" si="21"/>
        <v>130</v>
      </c>
      <c r="T695" s="4">
        <v>54</v>
      </c>
    </row>
    <row r="696" spans="1:20" ht="90" customHeight="1" x14ac:dyDescent="0.25">
      <c r="A696" s="1"/>
      <c r="B696" s="1" t="s">
        <v>19</v>
      </c>
      <c r="C696" s="1" t="s">
        <v>59</v>
      </c>
      <c r="D696" s="1" t="s">
        <v>1084</v>
      </c>
      <c r="E696" s="1" t="s">
        <v>1085</v>
      </c>
      <c r="F696" s="1" t="s">
        <v>30</v>
      </c>
      <c r="G696" s="1" t="s">
        <v>1990</v>
      </c>
      <c r="H696" s="1" t="s">
        <v>1971</v>
      </c>
      <c r="I696" s="1" t="s">
        <v>1991</v>
      </c>
      <c r="J696" s="1" t="s">
        <v>1973</v>
      </c>
      <c r="K696" s="1" t="s">
        <v>30</v>
      </c>
      <c r="L696" s="1" t="s">
        <v>1124</v>
      </c>
      <c r="M696" s="1" t="s">
        <v>112</v>
      </c>
      <c r="N696" s="1" t="s">
        <v>30</v>
      </c>
      <c r="O696" s="1">
        <v>1</v>
      </c>
      <c r="P696" s="2">
        <v>65</v>
      </c>
      <c r="Q696" s="2">
        <f t="shared" si="20"/>
        <v>65</v>
      </c>
      <c r="R696" s="2">
        <v>130</v>
      </c>
      <c r="S696" s="2">
        <f t="shared" si="21"/>
        <v>130</v>
      </c>
      <c r="T696" s="4">
        <v>54</v>
      </c>
    </row>
    <row r="697" spans="1:20" ht="90" customHeight="1" x14ac:dyDescent="0.25">
      <c r="A697" s="1"/>
      <c r="B697" s="1" t="s">
        <v>19</v>
      </c>
      <c r="C697" s="1" t="s">
        <v>59</v>
      </c>
      <c r="D697" s="1" t="s">
        <v>1084</v>
      </c>
      <c r="E697" s="1" t="s">
        <v>1085</v>
      </c>
      <c r="F697" s="1" t="s">
        <v>30</v>
      </c>
      <c r="G697" s="1" t="s">
        <v>1992</v>
      </c>
      <c r="H697" s="1" t="s">
        <v>1971</v>
      </c>
      <c r="I697" s="1" t="s">
        <v>1993</v>
      </c>
      <c r="J697" s="1" t="s">
        <v>1973</v>
      </c>
      <c r="K697" s="1" t="s">
        <v>30</v>
      </c>
      <c r="L697" s="1" t="s">
        <v>1127</v>
      </c>
      <c r="M697" s="1" t="s">
        <v>112</v>
      </c>
      <c r="N697" s="1" t="s">
        <v>30</v>
      </c>
      <c r="O697" s="1">
        <v>1</v>
      </c>
      <c r="P697" s="2">
        <v>65</v>
      </c>
      <c r="Q697" s="2">
        <f t="shared" si="20"/>
        <v>65</v>
      </c>
      <c r="R697" s="2">
        <v>130</v>
      </c>
      <c r="S697" s="2">
        <f t="shared" si="21"/>
        <v>130</v>
      </c>
      <c r="T697" s="4">
        <v>54</v>
      </c>
    </row>
    <row r="698" spans="1:20" ht="90" customHeight="1" x14ac:dyDescent="0.25">
      <c r="A698" s="1"/>
      <c r="B698" s="1" t="s">
        <v>19</v>
      </c>
      <c r="C698" s="1" t="s">
        <v>31</v>
      </c>
      <c r="D698" s="1" t="s">
        <v>1084</v>
      </c>
      <c r="E698" s="1" t="s">
        <v>1085</v>
      </c>
      <c r="F698" s="1" t="s">
        <v>23</v>
      </c>
      <c r="G698" s="1" t="s">
        <v>1994</v>
      </c>
      <c r="H698" s="1" t="s">
        <v>1995</v>
      </c>
      <c r="I698" s="1" t="s">
        <v>1996</v>
      </c>
      <c r="J698" s="1" t="s">
        <v>1997</v>
      </c>
      <c r="K698" s="1" t="s">
        <v>37</v>
      </c>
      <c r="L698" s="1" t="s">
        <v>1093</v>
      </c>
      <c r="M698" s="1" t="s">
        <v>30</v>
      </c>
      <c r="N698" s="1" t="s">
        <v>30</v>
      </c>
      <c r="O698" s="1">
        <v>1</v>
      </c>
      <c r="P698" s="2">
        <v>75</v>
      </c>
      <c r="Q698" s="2">
        <f t="shared" si="20"/>
        <v>75</v>
      </c>
      <c r="R698" s="2">
        <v>150</v>
      </c>
      <c r="S698" s="2">
        <f t="shared" si="21"/>
        <v>150</v>
      </c>
      <c r="T698" s="4">
        <v>62</v>
      </c>
    </row>
    <row r="699" spans="1:20" ht="90" customHeight="1" x14ac:dyDescent="0.25">
      <c r="A699" s="1"/>
      <c r="B699" s="1" t="s">
        <v>19</v>
      </c>
      <c r="C699" s="1" t="s">
        <v>31</v>
      </c>
      <c r="D699" s="1" t="s">
        <v>1084</v>
      </c>
      <c r="E699" s="1" t="s">
        <v>1085</v>
      </c>
      <c r="F699" s="1" t="s">
        <v>23</v>
      </c>
      <c r="G699" s="1" t="s">
        <v>1998</v>
      </c>
      <c r="H699" s="1" t="s">
        <v>1995</v>
      </c>
      <c r="I699" s="1" t="s">
        <v>1999</v>
      </c>
      <c r="J699" s="1" t="s">
        <v>1997</v>
      </c>
      <c r="K699" s="1" t="s">
        <v>37</v>
      </c>
      <c r="L699" s="1" t="s">
        <v>1096</v>
      </c>
      <c r="M699" s="1" t="s">
        <v>30</v>
      </c>
      <c r="N699" s="1" t="s">
        <v>30</v>
      </c>
      <c r="O699" s="1">
        <v>1</v>
      </c>
      <c r="P699" s="2">
        <v>75</v>
      </c>
      <c r="Q699" s="2">
        <f t="shared" si="20"/>
        <v>75</v>
      </c>
      <c r="R699" s="2">
        <v>150</v>
      </c>
      <c r="S699" s="2">
        <f t="shared" si="21"/>
        <v>150</v>
      </c>
      <c r="T699" s="4">
        <v>62</v>
      </c>
    </row>
    <row r="700" spans="1:20" ht="90" customHeight="1" x14ac:dyDescent="0.25">
      <c r="A700" s="1"/>
      <c r="B700" s="1" t="s">
        <v>19</v>
      </c>
      <c r="C700" s="1" t="s">
        <v>59</v>
      </c>
      <c r="D700" s="1" t="s">
        <v>1084</v>
      </c>
      <c r="E700" s="1" t="s">
        <v>1085</v>
      </c>
      <c r="F700" s="1" t="s">
        <v>30</v>
      </c>
      <c r="G700" s="1" t="s">
        <v>2000</v>
      </c>
      <c r="H700" s="1" t="s">
        <v>2001</v>
      </c>
      <c r="I700" s="1" t="s">
        <v>2002</v>
      </c>
      <c r="J700" s="1" t="s">
        <v>2003</v>
      </c>
      <c r="K700" s="1" t="s">
        <v>30</v>
      </c>
      <c r="L700" s="1" t="s">
        <v>1104</v>
      </c>
      <c r="M700" s="1" t="s">
        <v>112</v>
      </c>
      <c r="N700" s="1" t="s">
        <v>1105</v>
      </c>
      <c r="O700" s="1">
        <v>6</v>
      </c>
      <c r="P700" s="2">
        <v>65</v>
      </c>
      <c r="Q700" s="2">
        <f t="shared" si="20"/>
        <v>390</v>
      </c>
      <c r="R700" s="2">
        <v>130</v>
      </c>
      <c r="S700" s="2">
        <f t="shared" si="21"/>
        <v>780</v>
      </c>
      <c r="T700" s="4">
        <v>57.25</v>
      </c>
    </row>
    <row r="701" spans="1:20" ht="90" customHeight="1" x14ac:dyDescent="0.25">
      <c r="A701" s="1"/>
      <c r="B701" s="1" t="s">
        <v>19</v>
      </c>
      <c r="C701" s="1" t="s">
        <v>59</v>
      </c>
      <c r="D701" s="1" t="s">
        <v>1084</v>
      </c>
      <c r="E701" s="1" t="s">
        <v>1085</v>
      </c>
      <c r="F701" s="1" t="s">
        <v>30</v>
      </c>
      <c r="G701" s="1" t="s">
        <v>2004</v>
      </c>
      <c r="H701" s="1" t="s">
        <v>2001</v>
      </c>
      <c r="I701" s="1" t="s">
        <v>2005</v>
      </c>
      <c r="J701" s="1" t="s">
        <v>2003</v>
      </c>
      <c r="K701" s="1" t="s">
        <v>30</v>
      </c>
      <c r="L701" s="1" t="s">
        <v>1278</v>
      </c>
      <c r="M701" s="1" t="s">
        <v>112</v>
      </c>
      <c r="N701" s="1" t="s">
        <v>1105</v>
      </c>
      <c r="O701" s="1">
        <v>2</v>
      </c>
      <c r="P701" s="2">
        <v>65</v>
      </c>
      <c r="Q701" s="2">
        <f t="shared" si="20"/>
        <v>130</v>
      </c>
      <c r="R701" s="2">
        <v>130</v>
      </c>
      <c r="S701" s="2">
        <f t="shared" si="21"/>
        <v>260</v>
      </c>
      <c r="T701" s="4">
        <v>57.25</v>
      </c>
    </row>
    <row r="702" spans="1:20" ht="90" customHeight="1" x14ac:dyDescent="0.25">
      <c r="A702" s="1"/>
      <c r="B702" s="1" t="s">
        <v>19</v>
      </c>
      <c r="C702" s="1" t="s">
        <v>59</v>
      </c>
      <c r="D702" s="1" t="s">
        <v>1084</v>
      </c>
      <c r="E702" s="1" t="s">
        <v>1085</v>
      </c>
      <c r="F702" s="1" t="s">
        <v>30</v>
      </c>
      <c r="G702" s="1" t="s">
        <v>2006</v>
      </c>
      <c r="H702" s="1" t="s">
        <v>2001</v>
      </c>
      <c r="I702" s="1" t="s">
        <v>2007</v>
      </c>
      <c r="J702" s="1" t="s">
        <v>2003</v>
      </c>
      <c r="K702" s="1" t="s">
        <v>30</v>
      </c>
      <c r="L702" s="1" t="s">
        <v>1168</v>
      </c>
      <c r="M702" s="1" t="s">
        <v>112</v>
      </c>
      <c r="N702" s="1" t="s">
        <v>1105</v>
      </c>
      <c r="O702" s="1">
        <v>1</v>
      </c>
      <c r="P702" s="2">
        <v>65</v>
      </c>
      <c r="Q702" s="2">
        <f t="shared" si="20"/>
        <v>65</v>
      </c>
      <c r="R702" s="2">
        <v>130</v>
      </c>
      <c r="S702" s="2">
        <f t="shared" si="21"/>
        <v>130</v>
      </c>
      <c r="T702" s="4">
        <v>57.25</v>
      </c>
    </row>
    <row r="703" spans="1:20" ht="90" customHeight="1" x14ac:dyDescent="0.25">
      <c r="A703" s="1"/>
      <c r="B703" s="1" t="s">
        <v>19</v>
      </c>
      <c r="C703" s="1" t="s">
        <v>59</v>
      </c>
      <c r="D703" s="1" t="s">
        <v>1084</v>
      </c>
      <c r="E703" s="1" t="s">
        <v>1085</v>
      </c>
      <c r="F703" s="1" t="s">
        <v>30</v>
      </c>
      <c r="G703" s="1" t="s">
        <v>2008</v>
      </c>
      <c r="H703" s="1" t="s">
        <v>2001</v>
      </c>
      <c r="I703" s="1" t="s">
        <v>2009</v>
      </c>
      <c r="J703" s="1" t="s">
        <v>2003</v>
      </c>
      <c r="K703" s="1" t="s">
        <v>30</v>
      </c>
      <c r="L703" s="1" t="s">
        <v>1171</v>
      </c>
      <c r="M703" s="1" t="s">
        <v>112</v>
      </c>
      <c r="N703" s="1" t="s">
        <v>1105</v>
      </c>
      <c r="O703" s="1">
        <v>1</v>
      </c>
      <c r="P703" s="2">
        <v>65</v>
      </c>
      <c r="Q703" s="2">
        <f t="shared" si="20"/>
        <v>65</v>
      </c>
      <c r="R703" s="2">
        <v>130</v>
      </c>
      <c r="S703" s="2">
        <f t="shared" si="21"/>
        <v>130</v>
      </c>
      <c r="T703" s="4">
        <v>57.25</v>
      </c>
    </row>
    <row r="704" spans="1:20" ht="90" customHeight="1" x14ac:dyDescent="0.25">
      <c r="A704" s="1"/>
      <c r="B704" s="1" t="s">
        <v>19</v>
      </c>
      <c r="C704" s="1" t="s">
        <v>59</v>
      </c>
      <c r="D704" s="1" t="s">
        <v>1084</v>
      </c>
      <c r="E704" s="1" t="s">
        <v>1085</v>
      </c>
      <c r="F704" s="1" t="s">
        <v>30</v>
      </c>
      <c r="G704" s="1" t="s">
        <v>2010</v>
      </c>
      <c r="H704" s="1" t="s">
        <v>2001</v>
      </c>
      <c r="I704" s="1" t="s">
        <v>2011</v>
      </c>
      <c r="J704" s="1" t="s">
        <v>2003</v>
      </c>
      <c r="K704" s="1" t="s">
        <v>30</v>
      </c>
      <c r="L704" s="1" t="s">
        <v>1174</v>
      </c>
      <c r="M704" s="1" t="s">
        <v>112</v>
      </c>
      <c r="N704" s="1" t="s">
        <v>1105</v>
      </c>
      <c r="O704" s="1">
        <v>3</v>
      </c>
      <c r="P704" s="2">
        <v>65</v>
      </c>
      <c r="Q704" s="2">
        <f t="shared" si="20"/>
        <v>195</v>
      </c>
      <c r="R704" s="2">
        <v>130</v>
      </c>
      <c r="S704" s="2">
        <f t="shared" si="21"/>
        <v>390</v>
      </c>
      <c r="T704" s="4">
        <v>57.25</v>
      </c>
    </row>
    <row r="705" spans="1:20" ht="90" customHeight="1" x14ac:dyDescent="0.25">
      <c r="A705" s="1"/>
      <c r="B705" s="1" t="s">
        <v>19</v>
      </c>
      <c r="C705" s="1" t="s">
        <v>59</v>
      </c>
      <c r="D705" s="1" t="s">
        <v>1084</v>
      </c>
      <c r="E705" s="1" t="s">
        <v>1085</v>
      </c>
      <c r="F705" s="1" t="s">
        <v>30</v>
      </c>
      <c r="G705" s="1" t="s">
        <v>2012</v>
      </c>
      <c r="H705" s="1" t="s">
        <v>2001</v>
      </c>
      <c r="I705" s="1" t="s">
        <v>2013</v>
      </c>
      <c r="J705" s="1" t="s">
        <v>2003</v>
      </c>
      <c r="K705" s="1" t="s">
        <v>30</v>
      </c>
      <c r="L705" s="1" t="s">
        <v>1110</v>
      </c>
      <c r="M705" s="1" t="s">
        <v>112</v>
      </c>
      <c r="N705" s="1" t="s">
        <v>1105</v>
      </c>
      <c r="O705" s="1">
        <v>1</v>
      </c>
      <c r="P705" s="2">
        <v>65</v>
      </c>
      <c r="Q705" s="2">
        <f t="shared" si="20"/>
        <v>65</v>
      </c>
      <c r="R705" s="2">
        <v>130</v>
      </c>
      <c r="S705" s="2">
        <f t="shared" si="21"/>
        <v>130</v>
      </c>
      <c r="T705" s="4">
        <v>50.75</v>
      </c>
    </row>
    <row r="706" spans="1:20" ht="90" customHeight="1" x14ac:dyDescent="0.25">
      <c r="A706" s="1"/>
      <c r="B706" s="1" t="s">
        <v>19</v>
      </c>
      <c r="C706" s="1" t="s">
        <v>59</v>
      </c>
      <c r="D706" s="1" t="s">
        <v>1084</v>
      </c>
      <c r="E706" s="1" t="s">
        <v>1085</v>
      </c>
      <c r="F706" s="1" t="s">
        <v>30</v>
      </c>
      <c r="G706" s="1" t="s">
        <v>2014</v>
      </c>
      <c r="H706" s="1" t="s">
        <v>2001</v>
      </c>
      <c r="I706" s="1" t="s">
        <v>2015</v>
      </c>
      <c r="J706" s="1" t="s">
        <v>2003</v>
      </c>
      <c r="K706" s="1" t="s">
        <v>30</v>
      </c>
      <c r="L706" s="1" t="s">
        <v>1099</v>
      </c>
      <c r="M706" s="1" t="s">
        <v>112</v>
      </c>
      <c r="N706" s="1" t="s">
        <v>1105</v>
      </c>
      <c r="O706" s="1">
        <v>7</v>
      </c>
      <c r="P706" s="2">
        <v>65</v>
      </c>
      <c r="Q706" s="2">
        <f t="shared" si="20"/>
        <v>455</v>
      </c>
      <c r="R706" s="2">
        <v>130</v>
      </c>
      <c r="S706" s="2">
        <f t="shared" si="21"/>
        <v>910</v>
      </c>
      <c r="T706" s="4">
        <v>57.25</v>
      </c>
    </row>
    <row r="707" spans="1:20" ht="90" customHeight="1" x14ac:dyDescent="0.25">
      <c r="A707" s="1"/>
      <c r="B707" s="1" t="s">
        <v>19</v>
      </c>
      <c r="C707" s="1" t="s">
        <v>59</v>
      </c>
      <c r="D707" s="1" t="s">
        <v>1084</v>
      </c>
      <c r="E707" s="1" t="s">
        <v>1085</v>
      </c>
      <c r="F707" s="1" t="s">
        <v>30</v>
      </c>
      <c r="G707" s="1" t="s">
        <v>2016</v>
      </c>
      <c r="H707" s="1" t="s">
        <v>2001</v>
      </c>
      <c r="I707" s="1" t="s">
        <v>2017</v>
      </c>
      <c r="J707" s="1" t="s">
        <v>2003</v>
      </c>
      <c r="K707" s="1" t="s">
        <v>30</v>
      </c>
      <c r="L707" s="1" t="s">
        <v>1121</v>
      </c>
      <c r="M707" s="1" t="s">
        <v>112</v>
      </c>
      <c r="N707" s="1" t="s">
        <v>1105</v>
      </c>
      <c r="O707" s="1">
        <v>1</v>
      </c>
      <c r="P707" s="2">
        <v>65</v>
      </c>
      <c r="Q707" s="2">
        <f t="shared" ref="Q707:Q770" si="22">O707*P707</f>
        <v>65</v>
      </c>
      <c r="R707" s="2">
        <v>130</v>
      </c>
      <c r="S707" s="2">
        <f t="shared" ref="S707:S770" si="23">O707*R707</f>
        <v>130</v>
      </c>
      <c r="T707" s="4">
        <v>50.75</v>
      </c>
    </row>
    <row r="708" spans="1:20" ht="90" customHeight="1" x14ac:dyDescent="0.25">
      <c r="A708" s="1"/>
      <c r="B708" s="1" t="s">
        <v>19</v>
      </c>
      <c r="C708" s="1" t="s">
        <v>59</v>
      </c>
      <c r="D708" s="1" t="s">
        <v>1084</v>
      </c>
      <c r="E708" s="1" t="s">
        <v>1085</v>
      </c>
      <c r="F708" s="1" t="s">
        <v>30</v>
      </c>
      <c r="G708" s="1" t="s">
        <v>2018</v>
      </c>
      <c r="H708" s="1" t="s">
        <v>2001</v>
      </c>
      <c r="I708" s="1" t="s">
        <v>2019</v>
      </c>
      <c r="J708" s="1" t="s">
        <v>2003</v>
      </c>
      <c r="K708" s="1" t="s">
        <v>30</v>
      </c>
      <c r="L708" s="1" t="s">
        <v>1124</v>
      </c>
      <c r="M708" s="1" t="s">
        <v>112</v>
      </c>
      <c r="N708" s="1" t="s">
        <v>1105</v>
      </c>
      <c r="O708" s="1">
        <v>3</v>
      </c>
      <c r="P708" s="2">
        <v>65</v>
      </c>
      <c r="Q708" s="2">
        <f t="shared" si="22"/>
        <v>195</v>
      </c>
      <c r="R708" s="2">
        <v>130</v>
      </c>
      <c r="S708" s="2">
        <f t="shared" si="23"/>
        <v>390</v>
      </c>
      <c r="T708" s="4">
        <v>57.25</v>
      </c>
    </row>
    <row r="709" spans="1:20" ht="90" customHeight="1" x14ac:dyDescent="0.25">
      <c r="A709" s="1"/>
      <c r="B709" s="1" t="s">
        <v>19</v>
      </c>
      <c r="C709" s="1" t="s">
        <v>59</v>
      </c>
      <c r="D709" s="1" t="s">
        <v>1084</v>
      </c>
      <c r="E709" s="1" t="s">
        <v>1085</v>
      </c>
      <c r="F709" s="1" t="s">
        <v>30</v>
      </c>
      <c r="G709" s="1" t="s">
        <v>2020</v>
      </c>
      <c r="H709" s="1" t="s">
        <v>2001</v>
      </c>
      <c r="I709" s="1" t="s">
        <v>2021</v>
      </c>
      <c r="J709" s="1" t="s">
        <v>2003</v>
      </c>
      <c r="K709" s="1" t="s">
        <v>30</v>
      </c>
      <c r="L709" s="1" t="s">
        <v>1127</v>
      </c>
      <c r="M709" s="1" t="s">
        <v>112</v>
      </c>
      <c r="N709" s="1" t="s">
        <v>1105</v>
      </c>
      <c r="O709" s="1">
        <v>2</v>
      </c>
      <c r="P709" s="2">
        <v>65</v>
      </c>
      <c r="Q709" s="2">
        <f t="shared" si="22"/>
        <v>130</v>
      </c>
      <c r="R709" s="2">
        <v>130</v>
      </c>
      <c r="S709" s="2">
        <f t="shared" si="23"/>
        <v>260</v>
      </c>
      <c r="T709" s="4">
        <v>57.25</v>
      </c>
    </row>
    <row r="710" spans="1:20" ht="90" customHeight="1" x14ac:dyDescent="0.25">
      <c r="A710" s="1"/>
      <c r="B710" s="1" t="s">
        <v>19</v>
      </c>
      <c r="C710" s="1" t="s">
        <v>31</v>
      </c>
      <c r="D710" s="1" t="s">
        <v>1084</v>
      </c>
      <c r="E710" s="1" t="s">
        <v>1085</v>
      </c>
      <c r="F710" s="1" t="s">
        <v>30</v>
      </c>
      <c r="G710" s="1" t="s">
        <v>2022</v>
      </c>
      <c r="H710" s="1" t="s">
        <v>2023</v>
      </c>
      <c r="I710" s="1" t="s">
        <v>2024</v>
      </c>
      <c r="J710" s="1" t="s">
        <v>2025</v>
      </c>
      <c r="K710" s="1" t="s">
        <v>30</v>
      </c>
      <c r="L710" s="1" t="s">
        <v>1104</v>
      </c>
      <c r="M710" s="1" t="s">
        <v>38</v>
      </c>
      <c r="N710" s="1" t="s">
        <v>1155</v>
      </c>
      <c r="O710" s="1">
        <v>7</v>
      </c>
      <c r="P710" s="2">
        <v>65</v>
      </c>
      <c r="Q710" s="2">
        <f t="shared" si="22"/>
        <v>455</v>
      </c>
      <c r="R710" s="2">
        <v>130</v>
      </c>
      <c r="S710" s="2">
        <f t="shared" si="23"/>
        <v>910</v>
      </c>
      <c r="T710" s="4">
        <v>54</v>
      </c>
    </row>
    <row r="711" spans="1:20" ht="90" customHeight="1" x14ac:dyDescent="0.25">
      <c r="A711" s="1"/>
      <c r="B711" s="1" t="s">
        <v>19</v>
      </c>
      <c r="C711" s="1" t="s">
        <v>31</v>
      </c>
      <c r="D711" s="1" t="s">
        <v>1084</v>
      </c>
      <c r="E711" s="1" t="s">
        <v>1085</v>
      </c>
      <c r="F711" s="1" t="s">
        <v>30</v>
      </c>
      <c r="G711" s="1" t="s">
        <v>2026</v>
      </c>
      <c r="H711" s="1" t="s">
        <v>2023</v>
      </c>
      <c r="I711" s="1" t="s">
        <v>2027</v>
      </c>
      <c r="J711" s="1" t="s">
        <v>2025</v>
      </c>
      <c r="K711" s="1" t="s">
        <v>30</v>
      </c>
      <c r="L711" s="1" t="s">
        <v>1278</v>
      </c>
      <c r="M711" s="1" t="s">
        <v>38</v>
      </c>
      <c r="N711" s="1" t="s">
        <v>1155</v>
      </c>
      <c r="O711" s="1">
        <v>7</v>
      </c>
      <c r="P711" s="2">
        <v>65</v>
      </c>
      <c r="Q711" s="2">
        <f t="shared" si="22"/>
        <v>455</v>
      </c>
      <c r="R711" s="2">
        <v>130</v>
      </c>
      <c r="S711" s="2">
        <f t="shared" si="23"/>
        <v>910</v>
      </c>
      <c r="T711" s="4">
        <v>54</v>
      </c>
    </row>
    <row r="712" spans="1:20" ht="90" customHeight="1" x14ac:dyDescent="0.25">
      <c r="A712" s="1"/>
      <c r="B712" s="1" t="s">
        <v>19</v>
      </c>
      <c r="C712" s="1" t="s">
        <v>31</v>
      </c>
      <c r="D712" s="1" t="s">
        <v>1084</v>
      </c>
      <c r="E712" s="1" t="s">
        <v>1085</v>
      </c>
      <c r="F712" s="1" t="s">
        <v>30</v>
      </c>
      <c r="G712" s="1" t="s">
        <v>2028</v>
      </c>
      <c r="H712" s="1" t="s">
        <v>2023</v>
      </c>
      <c r="I712" s="1" t="s">
        <v>2029</v>
      </c>
      <c r="J712" s="1" t="s">
        <v>2025</v>
      </c>
      <c r="K712" s="1" t="s">
        <v>30</v>
      </c>
      <c r="L712" s="1" t="s">
        <v>1168</v>
      </c>
      <c r="M712" s="1" t="s">
        <v>38</v>
      </c>
      <c r="N712" s="1" t="s">
        <v>1155</v>
      </c>
      <c r="O712" s="1">
        <v>7</v>
      </c>
      <c r="P712" s="2">
        <v>65</v>
      </c>
      <c r="Q712" s="2">
        <f t="shared" si="22"/>
        <v>455</v>
      </c>
      <c r="R712" s="2">
        <v>130</v>
      </c>
      <c r="S712" s="2">
        <f t="shared" si="23"/>
        <v>910</v>
      </c>
      <c r="T712" s="4">
        <v>54</v>
      </c>
    </row>
    <row r="713" spans="1:20" ht="90" customHeight="1" x14ac:dyDescent="0.25">
      <c r="A713" s="1"/>
      <c r="B713" s="1" t="s">
        <v>19</v>
      </c>
      <c r="C713" s="1" t="s">
        <v>31</v>
      </c>
      <c r="D713" s="1" t="s">
        <v>1084</v>
      </c>
      <c r="E713" s="1" t="s">
        <v>1085</v>
      </c>
      <c r="F713" s="1" t="s">
        <v>30</v>
      </c>
      <c r="G713" s="1" t="s">
        <v>2030</v>
      </c>
      <c r="H713" s="1" t="s">
        <v>2023</v>
      </c>
      <c r="I713" s="1" t="s">
        <v>2031</v>
      </c>
      <c r="J713" s="1" t="s">
        <v>2025</v>
      </c>
      <c r="K713" s="1" t="s">
        <v>30</v>
      </c>
      <c r="L713" s="1" t="s">
        <v>1171</v>
      </c>
      <c r="M713" s="1" t="s">
        <v>38</v>
      </c>
      <c r="N713" s="1" t="s">
        <v>1155</v>
      </c>
      <c r="O713" s="1">
        <v>2</v>
      </c>
      <c r="P713" s="2">
        <v>65</v>
      </c>
      <c r="Q713" s="2">
        <f t="shared" si="22"/>
        <v>130</v>
      </c>
      <c r="R713" s="2">
        <v>130</v>
      </c>
      <c r="S713" s="2">
        <f t="shared" si="23"/>
        <v>260</v>
      </c>
      <c r="T713" s="4">
        <v>54</v>
      </c>
    </row>
    <row r="714" spans="1:20" ht="90" customHeight="1" x14ac:dyDescent="0.25">
      <c r="A714" s="1"/>
      <c r="B714" s="1" t="s">
        <v>19</v>
      </c>
      <c r="C714" s="1" t="s">
        <v>31</v>
      </c>
      <c r="D714" s="1" t="s">
        <v>1084</v>
      </c>
      <c r="E714" s="1" t="s">
        <v>1085</v>
      </c>
      <c r="F714" s="1" t="s">
        <v>30</v>
      </c>
      <c r="G714" s="1" t="s">
        <v>2032</v>
      </c>
      <c r="H714" s="1" t="s">
        <v>2023</v>
      </c>
      <c r="I714" s="1" t="s">
        <v>2033</v>
      </c>
      <c r="J714" s="1" t="s">
        <v>2025</v>
      </c>
      <c r="K714" s="1" t="s">
        <v>30</v>
      </c>
      <c r="L714" s="1" t="s">
        <v>1174</v>
      </c>
      <c r="M714" s="1" t="s">
        <v>38</v>
      </c>
      <c r="N714" s="1" t="s">
        <v>1155</v>
      </c>
      <c r="O714" s="1">
        <v>1</v>
      </c>
      <c r="P714" s="2">
        <v>65</v>
      </c>
      <c r="Q714" s="2">
        <f t="shared" si="22"/>
        <v>65</v>
      </c>
      <c r="R714" s="2">
        <v>130</v>
      </c>
      <c r="S714" s="2">
        <f t="shared" si="23"/>
        <v>130</v>
      </c>
      <c r="T714" s="4">
        <v>54</v>
      </c>
    </row>
    <row r="715" spans="1:20" ht="90" customHeight="1" x14ac:dyDescent="0.25">
      <c r="A715" s="1"/>
      <c r="B715" s="1" t="s">
        <v>19</v>
      </c>
      <c r="C715" s="1" t="s">
        <v>31</v>
      </c>
      <c r="D715" s="1" t="s">
        <v>1084</v>
      </c>
      <c r="E715" s="1" t="s">
        <v>1085</v>
      </c>
      <c r="F715" s="1" t="s">
        <v>30</v>
      </c>
      <c r="G715" s="1" t="s">
        <v>2034</v>
      </c>
      <c r="H715" s="1" t="s">
        <v>2023</v>
      </c>
      <c r="I715" s="1" t="s">
        <v>2035</v>
      </c>
      <c r="J715" s="1" t="s">
        <v>2025</v>
      </c>
      <c r="K715" s="1" t="s">
        <v>30</v>
      </c>
      <c r="L715" s="1" t="s">
        <v>1180</v>
      </c>
      <c r="M715" s="1" t="s">
        <v>38</v>
      </c>
      <c r="N715" s="1" t="s">
        <v>1155</v>
      </c>
      <c r="O715" s="1">
        <v>1</v>
      </c>
      <c r="P715" s="2">
        <v>65</v>
      </c>
      <c r="Q715" s="2">
        <f t="shared" si="22"/>
        <v>65</v>
      </c>
      <c r="R715" s="2">
        <v>130</v>
      </c>
      <c r="S715" s="2">
        <f t="shared" si="23"/>
        <v>130</v>
      </c>
      <c r="T715" s="4">
        <v>54</v>
      </c>
    </row>
    <row r="716" spans="1:20" ht="90" customHeight="1" x14ac:dyDescent="0.25">
      <c r="A716" s="1"/>
      <c r="B716" s="1" t="s">
        <v>19</v>
      </c>
      <c r="C716" s="1" t="s">
        <v>31</v>
      </c>
      <c r="D716" s="1" t="s">
        <v>1084</v>
      </c>
      <c r="E716" s="1" t="s">
        <v>1085</v>
      </c>
      <c r="F716" s="1" t="s">
        <v>30</v>
      </c>
      <c r="G716" s="1" t="s">
        <v>2036</v>
      </c>
      <c r="H716" s="1" t="s">
        <v>2023</v>
      </c>
      <c r="I716" s="1" t="s">
        <v>2037</v>
      </c>
      <c r="J716" s="1" t="s">
        <v>2025</v>
      </c>
      <c r="K716" s="1" t="s">
        <v>30</v>
      </c>
      <c r="L716" s="1" t="s">
        <v>1184</v>
      </c>
      <c r="M716" s="1" t="s">
        <v>38</v>
      </c>
      <c r="N716" s="1" t="s">
        <v>1155</v>
      </c>
      <c r="O716" s="1">
        <v>1</v>
      </c>
      <c r="P716" s="2">
        <v>65</v>
      </c>
      <c r="Q716" s="2">
        <f t="shared" si="22"/>
        <v>65</v>
      </c>
      <c r="R716" s="2">
        <v>130</v>
      </c>
      <c r="S716" s="2">
        <f t="shared" si="23"/>
        <v>130</v>
      </c>
      <c r="T716" s="4">
        <v>54</v>
      </c>
    </row>
    <row r="717" spans="1:20" ht="90" customHeight="1" x14ac:dyDescent="0.25">
      <c r="A717" s="1"/>
      <c r="B717" s="1" t="s">
        <v>19</v>
      </c>
      <c r="C717" s="1" t="s">
        <v>31</v>
      </c>
      <c r="D717" s="1" t="s">
        <v>1084</v>
      </c>
      <c r="E717" s="1" t="s">
        <v>1085</v>
      </c>
      <c r="F717" s="1" t="s">
        <v>30</v>
      </c>
      <c r="G717" s="1" t="s">
        <v>2038</v>
      </c>
      <c r="H717" s="1" t="s">
        <v>2023</v>
      </c>
      <c r="I717" s="1" t="s">
        <v>2039</v>
      </c>
      <c r="J717" s="1" t="s">
        <v>2025</v>
      </c>
      <c r="K717" s="1" t="s">
        <v>30</v>
      </c>
      <c r="L717" s="1" t="s">
        <v>1308</v>
      </c>
      <c r="M717" s="1" t="s">
        <v>38</v>
      </c>
      <c r="N717" s="1" t="s">
        <v>1155</v>
      </c>
      <c r="O717" s="1">
        <v>1</v>
      </c>
      <c r="P717" s="2">
        <v>65</v>
      </c>
      <c r="Q717" s="2">
        <f t="shared" si="22"/>
        <v>65</v>
      </c>
      <c r="R717" s="2">
        <v>130</v>
      </c>
      <c r="S717" s="2">
        <f t="shared" si="23"/>
        <v>130</v>
      </c>
      <c r="T717" s="4">
        <v>54</v>
      </c>
    </row>
    <row r="718" spans="1:20" ht="90" customHeight="1" x14ac:dyDescent="0.25">
      <c r="A718" s="1"/>
      <c r="B718" s="1" t="s">
        <v>19</v>
      </c>
      <c r="C718" s="1" t="s">
        <v>31</v>
      </c>
      <c r="D718" s="1" t="s">
        <v>1084</v>
      </c>
      <c r="E718" s="1" t="s">
        <v>1085</v>
      </c>
      <c r="F718" s="1" t="s">
        <v>30</v>
      </c>
      <c r="G718" s="1" t="s">
        <v>2040</v>
      </c>
      <c r="H718" s="1" t="s">
        <v>2023</v>
      </c>
      <c r="I718" s="1" t="s">
        <v>2041</v>
      </c>
      <c r="J718" s="1" t="s">
        <v>2025</v>
      </c>
      <c r="K718" s="1" t="s">
        <v>30</v>
      </c>
      <c r="L718" s="1" t="s">
        <v>1132</v>
      </c>
      <c r="M718" s="1" t="s">
        <v>38</v>
      </c>
      <c r="N718" s="1" t="s">
        <v>1155</v>
      </c>
      <c r="O718" s="1">
        <v>1</v>
      </c>
      <c r="P718" s="2">
        <v>65</v>
      </c>
      <c r="Q718" s="2">
        <f t="shared" si="22"/>
        <v>65</v>
      </c>
      <c r="R718" s="2">
        <v>130</v>
      </c>
      <c r="S718" s="2">
        <f t="shared" si="23"/>
        <v>130</v>
      </c>
      <c r="T718" s="4">
        <v>54</v>
      </c>
    </row>
    <row r="719" spans="1:20" ht="90" customHeight="1" x14ac:dyDescent="0.25">
      <c r="A719" s="1"/>
      <c r="B719" s="1" t="s">
        <v>19</v>
      </c>
      <c r="C719" s="1" t="s">
        <v>31</v>
      </c>
      <c r="D719" s="1" t="s">
        <v>1084</v>
      </c>
      <c r="E719" s="1" t="s">
        <v>1085</v>
      </c>
      <c r="F719" s="1" t="s">
        <v>30</v>
      </c>
      <c r="G719" s="1" t="s">
        <v>2042</v>
      </c>
      <c r="H719" s="1" t="s">
        <v>2023</v>
      </c>
      <c r="I719" s="1" t="s">
        <v>2043</v>
      </c>
      <c r="J719" s="1" t="s">
        <v>2025</v>
      </c>
      <c r="K719" s="1" t="s">
        <v>30</v>
      </c>
      <c r="L719" s="1" t="s">
        <v>1421</v>
      </c>
      <c r="M719" s="1" t="s">
        <v>38</v>
      </c>
      <c r="N719" s="1" t="s">
        <v>1155</v>
      </c>
      <c r="O719" s="1">
        <v>1</v>
      </c>
      <c r="P719" s="2">
        <v>65</v>
      </c>
      <c r="Q719" s="2">
        <f t="shared" si="22"/>
        <v>65</v>
      </c>
      <c r="R719" s="2">
        <v>130</v>
      </c>
      <c r="S719" s="2">
        <f t="shared" si="23"/>
        <v>130</v>
      </c>
      <c r="T719" s="4">
        <v>54</v>
      </c>
    </row>
    <row r="720" spans="1:20" ht="90" customHeight="1" x14ac:dyDescent="0.25">
      <c r="A720" s="1"/>
      <c r="B720" s="1" t="s">
        <v>19</v>
      </c>
      <c r="C720" s="1" t="s">
        <v>31</v>
      </c>
      <c r="D720" s="1" t="s">
        <v>1084</v>
      </c>
      <c r="E720" s="1" t="s">
        <v>1085</v>
      </c>
      <c r="F720" s="1" t="s">
        <v>30</v>
      </c>
      <c r="G720" s="1" t="s">
        <v>2044</v>
      </c>
      <c r="H720" s="1" t="s">
        <v>2023</v>
      </c>
      <c r="I720" s="1" t="s">
        <v>2045</v>
      </c>
      <c r="J720" s="1" t="s">
        <v>2025</v>
      </c>
      <c r="K720" s="1" t="s">
        <v>30</v>
      </c>
      <c r="L720" s="1" t="s">
        <v>1090</v>
      </c>
      <c r="M720" s="1" t="s">
        <v>38</v>
      </c>
      <c r="N720" s="1" t="s">
        <v>1155</v>
      </c>
      <c r="O720" s="1">
        <v>1</v>
      </c>
      <c r="P720" s="2">
        <v>65</v>
      </c>
      <c r="Q720" s="2">
        <f t="shared" si="22"/>
        <v>65</v>
      </c>
      <c r="R720" s="2">
        <v>130</v>
      </c>
      <c r="S720" s="2">
        <f t="shared" si="23"/>
        <v>130</v>
      </c>
      <c r="T720" s="4">
        <v>54</v>
      </c>
    </row>
    <row r="721" spans="1:20" ht="90" customHeight="1" x14ac:dyDescent="0.25">
      <c r="A721" s="1"/>
      <c r="B721" s="1" t="s">
        <v>19</v>
      </c>
      <c r="C721" s="1" t="s">
        <v>31</v>
      </c>
      <c r="D721" s="1" t="s">
        <v>1084</v>
      </c>
      <c r="E721" s="1" t="s">
        <v>1085</v>
      </c>
      <c r="F721" s="1" t="s">
        <v>30</v>
      </c>
      <c r="G721" s="1" t="s">
        <v>2046</v>
      </c>
      <c r="H721" s="1" t="s">
        <v>2023</v>
      </c>
      <c r="I721" s="1" t="s">
        <v>2047</v>
      </c>
      <c r="J721" s="1" t="s">
        <v>2025</v>
      </c>
      <c r="K721" s="1" t="s">
        <v>30</v>
      </c>
      <c r="L721" s="1" t="s">
        <v>1093</v>
      </c>
      <c r="M721" s="1" t="s">
        <v>38</v>
      </c>
      <c r="N721" s="1" t="s">
        <v>1155</v>
      </c>
      <c r="O721" s="1">
        <v>2</v>
      </c>
      <c r="P721" s="2">
        <v>65</v>
      </c>
      <c r="Q721" s="2">
        <f t="shared" si="22"/>
        <v>130</v>
      </c>
      <c r="R721" s="2">
        <v>130</v>
      </c>
      <c r="S721" s="2">
        <f t="shared" si="23"/>
        <v>260</v>
      </c>
      <c r="T721" s="4">
        <v>54</v>
      </c>
    </row>
    <row r="722" spans="1:20" ht="90" customHeight="1" x14ac:dyDescent="0.25">
      <c r="A722" s="1"/>
      <c r="B722" s="1" t="s">
        <v>19</v>
      </c>
      <c r="C722" s="1" t="s">
        <v>31</v>
      </c>
      <c r="D722" s="1" t="s">
        <v>1084</v>
      </c>
      <c r="E722" s="1" t="s">
        <v>1085</v>
      </c>
      <c r="F722" s="1" t="s">
        <v>30</v>
      </c>
      <c r="G722" s="1" t="s">
        <v>2048</v>
      </c>
      <c r="H722" s="1" t="s">
        <v>2023</v>
      </c>
      <c r="I722" s="1" t="s">
        <v>2049</v>
      </c>
      <c r="J722" s="1" t="s">
        <v>2025</v>
      </c>
      <c r="K722" s="1" t="s">
        <v>30</v>
      </c>
      <c r="L722" s="1" t="s">
        <v>1096</v>
      </c>
      <c r="M722" s="1" t="s">
        <v>38</v>
      </c>
      <c r="N722" s="1" t="s">
        <v>1155</v>
      </c>
      <c r="O722" s="1">
        <v>2</v>
      </c>
      <c r="P722" s="2">
        <v>65</v>
      </c>
      <c r="Q722" s="2">
        <f t="shared" si="22"/>
        <v>130</v>
      </c>
      <c r="R722" s="2">
        <v>130</v>
      </c>
      <c r="S722" s="2">
        <f t="shared" si="23"/>
        <v>260</v>
      </c>
      <c r="T722" s="4">
        <v>54</v>
      </c>
    </row>
    <row r="723" spans="1:20" ht="90" customHeight="1" x14ac:dyDescent="0.25">
      <c r="A723" s="1"/>
      <c r="B723" s="1" t="s">
        <v>19</v>
      </c>
      <c r="C723" s="1" t="s">
        <v>31</v>
      </c>
      <c r="D723" s="1" t="s">
        <v>1084</v>
      </c>
      <c r="E723" s="1" t="s">
        <v>1085</v>
      </c>
      <c r="F723" s="1" t="s">
        <v>30</v>
      </c>
      <c r="G723" s="1" t="s">
        <v>2050</v>
      </c>
      <c r="H723" s="1" t="s">
        <v>2023</v>
      </c>
      <c r="I723" s="1" t="s">
        <v>2051</v>
      </c>
      <c r="J723" s="1" t="s">
        <v>2025</v>
      </c>
      <c r="K723" s="1" t="s">
        <v>30</v>
      </c>
      <c r="L723" s="1" t="s">
        <v>1110</v>
      </c>
      <c r="M723" s="1" t="s">
        <v>38</v>
      </c>
      <c r="N723" s="1" t="s">
        <v>1155</v>
      </c>
      <c r="O723" s="1">
        <v>2</v>
      </c>
      <c r="P723" s="2">
        <v>65</v>
      </c>
      <c r="Q723" s="2">
        <f t="shared" si="22"/>
        <v>130</v>
      </c>
      <c r="R723" s="2">
        <v>130</v>
      </c>
      <c r="S723" s="2">
        <f t="shared" si="23"/>
        <v>260</v>
      </c>
      <c r="T723" s="4">
        <v>54</v>
      </c>
    </row>
    <row r="724" spans="1:20" ht="90" customHeight="1" x14ac:dyDescent="0.25">
      <c r="A724" s="1"/>
      <c r="B724" s="1" t="s">
        <v>19</v>
      </c>
      <c r="C724" s="1" t="s">
        <v>31</v>
      </c>
      <c r="D724" s="1" t="s">
        <v>1084</v>
      </c>
      <c r="E724" s="1" t="s">
        <v>1085</v>
      </c>
      <c r="F724" s="1" t="s">
        <v>30</v>
      </c>
      <c r="G724" s="1" t="s">
        <v>2052</v>
      </c>
      <c r="H724" s="1" t="s">
        <v>2023</v>
      </c>
      <c r="I724" s="1" t="s">
        <v>2053</v>
      </c>
      <c r="J724" s="1" t="s">
        <v>2025</v>
      </c>
      <c r="K724" s="1" t="s">
        <v>30</v>
      </c>
      <c r="L724" s="1" t="s">
        <v>1099</v>
      </c>
      <c r="M724" s="1" t="s">
        <v>38</v>
      </c>
      <c r="N724" s="1" t="s">
        <v>1155</v>
      </c>
      <c r="O724" s="1">
        <v>3</v>
      </c>
      <c r="P724" s="2">
        <v>65</v>
      </c>
      <c r="Q724" s="2">
        <f t="shared" si="22"/>
        <v>195</v>
      </c>
      <c r="R724" s="2">
        <v>130</v>
      </c>
      <c r="S724" s="2">
        <f t="shared" si="23"/>
        <v>390</v>
      </c>
      <c r="T724" s="4">
        <v>54</v>
      </c>
    </row>
    <row r="725" spans="1:20" ht="90" customHeight="1" x14ac:dyDescent="0.25">
      <c r="A725" s="1"/>
      <c r="B725" s="1" t="s">
        <v>19</v>
      </c>
      <c r="C725" s="1" t="s">
        <v>31</v>
      </c>
      <c r="D725" s="1" t="s">
        <v>1084</v>
      </c>
      <c r="E725" s="1" t="s">
        <v>1085</v>
      </c>
      <c r="F725" s="1" t="s">
        <v>30</v>
      </c>
      <c r="G725" s="1" t="s">
        <v>2054</v>
      </c>
      <c r="H725" s="1" t="s">
        <v>2023</v>
      </c>
      <c r="I725" s="1" t="s">
        <v>2055</v>
      </c>
      <c r="J725" s="1" t="s">
        <v>2025</v>
      </c>
      <c r="K725" s="1" t="s">
        <v>30</v>
      </c>
      <c r="L725" s="1" t="s">
        <v>1115</v>
      </c>
      <c r="M725" s="1" t="s">
        <v>38</v>
      </c>
      <c r="N725" s="1" t="s">
        <v>1155</v>
      </c>
      <c r="O725" s="1">
        <v>3</v>
      </c>
      <c r="P725" s="2">
        <v>65</v>
      </c>
      <c r="Q725" s="2">
        <f t="shared" si="22"/>
        <v>195</v>
      </c>
      <c r="R725" s="2">
        <v>130</v>
      </c>
      <c r="S725" s="2">
        <f t="shared" si="23"/>
        <v>390</v>
      </c>
      <c r="T725" s="4">
        <v>54</v>
      </c>
    </row>
    <row r="726" spans="1:20" ht="90" customHeight="1" x14ac:dyDescent="0.25">
      <c r="A726" s="1"/>
      <c r="B726" s="1" t="s">
        <v>19</v>
      </c>
      <c r="C726" s="1" t="s">
        <v>31</v>
      </c>
      <c r="D726" s="1" t="s">
        <v>1084</v>
      </c>
      <c r="E726" s="1" t="s">
        <v>1085</v>
      </c>
      <c r="F726" s="1" t="s">
        <v>30</v>
      </c>
      <c r="G726" s="1" t="s">
        <v>2056</v>
      </c>
      <c r="H726" s="1" t="s">
        <v>2023</v>
      </c>
      <c r="I726" s="1" t="s">
        <v>2057</v>
      </c>
      <c r="J726" s="1" t="s">
        <v>2025</v>
      </c>
      <c r="K726" s="1" t="s">
        <v>30</v>
      </c>
      <c r="L726" s="1" t="s">
        <v>1118</v>
      </c>
      <c r="M726" s="1" t="s">
        <v>38</v>
      </c>
      <c r="N726" s="1" t="s">
        <v>1155</v>
      </c>
      <c r="O726" s="1">
        <v>6</v>
      </c>
      <c r="P726" s="2">
        <v>65</v>
      </c>
      <c r="Q726" s="2">
        <f t="shared" si="22"/>
        <v>390</v>
      </c>
      <c r="R726" s="2">
        <v>130</v>
      </c>
      <c r="S726" s="2">
        <f t="shared" si="23"/>
        <v>780</v>
      </c>
      <c r="T726" s="4">
        <v>54</v>
      </c>
    </row>
    <row r="727" spans="1:20" ht="90" customHeight="1" x14ac:dyDescent="0.25">
      <c r="A727" s="1"/>
      <c r="B727" s="1" t="s">
        <v>19</v>
      </c>
      <c r="C727" s="1" t="s">
        <v>31</v>
      </c>
      <c r="D727" s="1" t="s">
        <v>1084</v>
      </c>
      <c r="E727" s="1" t="s">
        <v>1085</v>
      </c>
      <c r="F727" s="1" t="s">
        <v>30</v>
      </c>
      <c r="G727" s="1" t="s">
        <v>2058</v>
      </c>
      <c r="H727" s="1" t="s">
        <v>2023</v>
      </c>
      <c r="I727" s="1" t="s">
        <v>2059</v>
      </c>
      <c r="J727" s="1" t="s">
        <v>2025</v>
      </c>
      <c r="K727" s="1" t="s">
        <v>30</v>
      </c>
      <c r="L727" s="1" t="s">
        <v>1121</v>
      </c>
      <c r="M727" s="1" t="s">
        <v>38</v>
      </c>
      <c r="N727" s="1" t="s">
        <v>1155</v>
      </c>
      <c r="O727" s="1">
        <v>7</v>
      </c>
      <c r="P727" s="2">
        <v>65</v>
      </c>
      <c r="Q727" s="2">
        <f t="shared" si="22"/>
        <v>455</v>
      </c>
      <c r="R727" s="2">
        <v>130</v>
      </c>
      <c r="S727" s="2">
        <f t="shared" si="23"/>
        <v>910</v>
      </c>
      <c r="T727" s="4">
        <v>54</v>
      </c>
    </row>
    <row r="728" spans="1:20" ht="90" customHeight="1" x14ac:dyDescent="0.25">
      <c r="A728" s="1"/>
      <c r="B728" s="1" t="s">
        <v>19</v>
      </c>
      <c r="C728" s="1" t="s">
        <v>31</v>
      </c>
      <c r="D728" s="1" t="s">
        <v>1084</v>
      </c>
      <c r="E728" s="1" t="s">
        <v>1085</v>
      </c>
      <c r="F728" s="1" t="s">
        <v>30</v>
      </c>
      <c r="G728" s="1" t="s">
        <v>2060</v>
      </c>
      <c r="H728" s="1" t="s">
        <v>2023</v>
      </c>
      <c r="I728" s="1" t="s">
        <v>2061</v>
      </c>
      <c r="J728" s="1" t="s">
        <v>2025</v>
      </c>
      <c r="K728" s="1" t="s">
        <v>30</v>
      </c>
      <c r="L728" s="1" t="s">
        <v>1124</v>
      </c>
      <c r="M728" s="1" t="s">
        <v>38</v>
      </c>
      <c r="N728" s="1" t="s">
        <v>1155</v>
      </c>
      <c r="O728" s="1">
        <v>8</v>
      </c>
      <c r="P728" s="2">
        <v>65</v>
      </c>
      <c r="Q728" s="2">
        <f t="shared" si="22"/>
        <v>520</v>
      </c>
      <c r="R728" s="2">
        <v>130</v>
      </c>
      <c r="S728" s="2">
        <f t="shared" si="23"/>
        <v>1040</v>
      </c>
      <c r="T728" s="4">
        <v>54</v>
      </c>
    </row>
    <row r="729" spans="1:20" ht="90" customHeight="1" x14ac:dyDescent="0.25">
      <c r="A729" s="1"/>
      <c r="B729" s="1" t="s">
        <v>19</v>
      </c>
      <c r="C729" s="1" t="s">
        <v>31</v>
      </c>
      <c r="D729" s="1" t="s">
        <v>1084</v>
      </c>
      <c r="E729" s="1" t="s">
        <v>1085</v>
      </c>
      <c r="F729" s="1" t="s">
        <v>30</v>
      </c>
      <c r="G729" s="1" t="s">
        <v>2062</v>
      </c>
      <c r="H729" s="1" t="s">
        <v>2023</v>
      </c>
      <c r="I729" s="1" t="s">
        <v>2063</v>
      </c>
      <c r="J729" s="1" t="s">
        <v>2025</v>
      </c>
      <c r="K729" s="1" t="s">
        <v>30</v>
      </c>
      <c r="L729" s="1" t="s">
        <v>1127</v>
      </c>
      <c r="M729" s="1" t="s">
        <v>38</v>
      </c>
      <c r="N729" s="1" t="s">
        <v>1155</v>
      </c>
      <c r="O729" s="1">
        <v>8</v>
      </c>
      <c r="P729" s="2">
        <v>65</v>
      </c>
      <c r="Q729" s="2">
        <f t="shared" si="22"/>
        <v>520</v>
      </c>
      <c r="R729" s="2">
        <v>130</v>
      </c>
      <c r="S729" s="2">
        <f t="shared" si="23"/>
        <v>1040</v>
      </c>
      <c r="T729" s="4">
        <v>54</v>
      </c>
    </row>
    <row r="730" spans="1:20" ht="90" customHeight="1" x14ac:dyDescent="0.25">
      <c r="A730" s="1"/>
      <c r="B730" s="1" t="s">
        <v>19</v>
      </c>
      <c r="C730" s="1" t="s">
        <v>31</v>
      </c>
      <c r="D730" s="1" t="s">
        <v>1084</v>
      </c>
      <c r="E730" s="1" t="s">
        <v>1085</v>
      </c>
      <c r="F730" s="1" t="s">
        <v>30</v>
      </c>
      <c r="G730" s="1" t="s">
        <v>2064</v>
      </c>
      <c r="H730" s="1" t="s">
        <v>2065</v>
      </c>
      <c r="I730" s="1" t="s">
        <v>2066</v>
      </c>
      <c r="J730" s="1" t="s">
        <v>2067</v>
      </c>
      <c r="K730" s="1" t="s">
        <v>30</v>
      </c>
      <c r="L730" s="1" t="s">
        <v>1104</v>
      </c>
      <c r="M730" s="1" t="s">
        <v>38</v>
      </c>
      <c r="N730" s="1" t="s">
        <v>1155</v>
      </c>
      <c r="O730" s="1">
        <v>10</v>
      </c>
      <c r="P730" s="2">
        <v>65</v>
      </c>
      <c r="Q730" s="2">
        <f t="shared" si="22"/>
        <v>650</v>
      </c>
      <c r="R730" s="2">
        <v>130</v>
      </c>
      <c r="S730" s="2">
        <f t="shared" si="23"/>
        <v>1300</v>
      </c>
      <c r="T730" s="4">
        <v>50.75</v>
      </c>
    </row>
    <row r="731" spans="1:20" ht="90" customHeight="1" x14ac:dyDescent="0.25">
      <c r="A731" s="1"/>
      <c r="B731" s="1" t="s">
        <v>19</v>
      </c>
      <c r="C731" s="1" t="s">
        <v>31</v>
      </c>
      <c r="D731" s="1" t="s">
        <v>1084</v>
      </c>
      <c r="E731" s="1" t="s">
        <v>1085</v>
      </c>
      <c r="F731" s="1" t="s">
        <v>30</v>
      </c>
      <c r="G731" s="1" t="s">
        <v>2068</v>
      </c>
      <c r="H731" s="1" t="s">
        <v>2065</v>
      </c>
      <c r="I731" s="1" t="s">
        <v>2069</v>
      </c>
      <c r="J731" s="1" t="s">
        <v>2067</v>
      </c>
      <c r="K731" s="1" t="s">
        <v>30</v>
      </c>
      <c r="L731" s="1" t="s">
        <v>1278</v>
      </c>
      <c r="M731" s="1" t="s">
        <v>38</v>
      </c>
      <c r="N731" s="1" t="s">
        <v>1155</v>
      </c>
      <c r="O731" s="1">
        <v>9</v>
      </c>
      <c r="P731" s="2">
        <v>65</v>
      </c>
      <c r="Q731" s="2">
        <f t="shared" si="22"/>
        <v>585</v>
      </c>
      <c r="R731" s="2">
        <v>130</v>
      </c>
      <c r="S731" s="2">
        <f t="shared" si="23"/>
        <v>1170</v>
      </c>
      <c r="T731" s="4">
        <v>50.75</v>
      </c>
    </row>
    <row r="732" spans="1:20" ht="90" customHeight="1" x14ac:dyDescent="0.25">
      <c r="A732" s="1"/>
      <c r="B732" s="1" t="s">
        <v>19</v>
      </c>
      <c r="C732" s="1" t="s">
        <v>31</v>
      </c>
      <c r="D732" s="1" t="s">
        <v>1084</v>
      </c>
      <c r="E732" s="1" t="s">
        <v>1085</v>
      </c>
      <c r="F732" s="1" t="s">
        <v>30</v>
      </c>
      <c r="G732" s="1" t="s">
        <v>2070</v>
      </c>
      <c r="H732" s="1" t="s">
        <v>2065</v>
      </c>
      <c r="I732" s="1" t="s">
        <v>2071</v>
      </c>
      <c r="J732" s="1" t="s">
        <v>2067</v>
      </c>
      <c r="K732" s="1" t="s">
        <v>30</v>
      </c>
      <c r="L732" s="1" t="s">
        <v>1168</v>
      </c>
      <c r="M732" s="1" t="s">
        <v>38</v>
      </c>
      <c r="N732" s="1" t="s">
        <v>1155</v>
      </c>
      <c r="O732" s="1">
        <v>7</v>
      </c>
      <c r="P732" s="2">
        <v>65</v>
      </c>
      <c r="Q732" s="2">
        <f t="shared" si="22"/>
        <v>455</v>
      </c>
      <c r="R732" s="2">
        <v>130</v>
      </c>
      <c r="S732" s="2">
        <f t="shared" si="23"/>
        <v>910</v>
      </c>
      <c r="T732" s="4">
        <v>50.75</v>
      </c>
    </row>
    <row r="733" spans="1:20" ht="90" customHeight="1" x14ac:dyDescent="0.25">
      <c r="A733" s="1"/>
      <c r="B733" s="1" t="s">
        <v>19</v>
      </c>
      <c r="C733" s="1" t="s">
        <v>31</v>
      </c>
      <c r="D733" s="1" t="s">
        <v>1084</v>
      </c>
      <c r="E733" s="1" t="s">
        <v>1085</v>
      </c>
      <c r="F733" s="1" t="s">
        <v>30</v>
      </c>
      <c r="G733" s="1" t="s">
        <v>2072</v>
      </c>
      <c r="H733" s="1" t="s">
        <v>2065</v>
      </c>
      <c r="I733" s="1" t="s">
        <v>2073</v>
      </c>
      <c r="J733" s="1" t="s">
        <v>2067</v>
      </c>
      <c r="K733" s="1" t="s">
        <v>30</v>
      </c>
      <c r="L733" s="1" t="s">
        <v>1171</v>
      </c>
      <c r="M733" s="1" t="s">
        <v>38</v>
      </c>
      <c r="N733" s="1" t="s">
        <v>1155</v>
      </c>
      <c r="O733" s="1">
        <v>2</v>
      </c>
      <c r="P733" s="2">
        <v>65</v>
      </c>
      <c r="Q733" s="2">
        <f t="shared" si="22"/>
        <v>130</v>
      </c>
      <c r="R733" s="2">
        <v>130</v>
      </c>
      <c r="S733" s="2">
        <f t="shared" si="23"/>
        <v>260</v>
      </c>
      <c r="T733" s="4">
        <v>50.75</v>
      </c>
    </row>
    <row r="734" spans="1:20" ht="90" customHeight="1" x14ac:dyDescent="0.25">
      <c r="A734" s="1"/>
      <c r="B734" s="1" t="s">
        <v>19</v>
      </c>
      <c r="C734" s="1" t="s">
        <v>31</v>
      </c>
      <c r="D734" s="1" t="s">
        <v>1084</v>
      </c>
      <c r="E734" s="1" t="s">
        <v>1085</v>
      </c>
      <c r="F734" s="1" t="s">
        <v>30</v>
      </c>
      <c r="G734" s="1" t="s">
        <v>2074</v>
      </c>
      <c r="H734" s="1" t="s">
        <v>2065</v>
      </c>
      <c r="I734" s="1" t="s">
        <v>2075</v>
      </c>
      <c r="J734" s="1" t="s">
        <v>2067</v>
      </c>
      <c r="K734" s="1" t="s">
        <v>30</v>
      </c>
      <c r="L734" s="1" t="s">
        <v>1174</v>
      </c>
      <c r="M734" s="1" t="s">
        <v>38</v>
      </c>
      <c r="N734" s="1" t="s">
        <v>1155</v>
      </c>
      <c r="O734" s="1">
        <v>3</v>
      </c>
      <c r="P734" s="2">
        <v>65</v>
      </c>
      <c r="Q734" s="2">
        <f t="shared" si="22"/>
        <v>195</v>
      </c>
      <c r="R734" s="2">
        <v>130</v>
      </c>
      <c r="S734" s="2">
        <f t="shared" si="23"/>
        <v>390</v>
      </c>
      <c r="T734" s="4">
        <v>50.75</v>
      </c>
    </row>
    <row r="735" spans="1:20" ht="90" customHeight="1" x14ac:dyDescent="0.25">
      <c r="A735" s="1"/>
      <c r="B735" s="1" t="s">
        <v>19</v>
      </c>
      <c r="C735" s="1" t="s">
        <v>31</v>
      </c>
      <c r="D735" s="1" t="s">
        <v>1084</v>
      </c>
      <c r="E735" s="1" t="s">
        <v>1085</v>
      </c>
      <c r="F735" s="1" t="s">
        <v>30</v>
      </c>
      <c r="G735" s="1" t="s">
        <v>2076</v>
      </c>
      <c r="H735" s="1" t="s">
        <v>2065</v>
      </c>
      <c r="I735" s="1" t="s">
        <v>2077</v>
      </c>
      <c r="J735" s="1" t="s">
        <v>2067</v>
      </c>
      <c r="K735" s="1" t="s">
        <v>30</v>
      </c>
      <c r="L735" s="1" t="s">
        <v>1093</v>
      </c>
      <c r="M735" s="1" t="s">
        <v>38</v>
      </c>
      <c r="N735" s="1" t="s">
        <v>1155</v>
      </c>
      <c r="O735" s="1">
        <v>5</v>
      </c>
      <c r="P735" s="2">
        <v>65</v>
      </c>
      <c r="Q735" s="2">
        <f t="shared" si="22"/>
        <v>325</v>
      </c>
      <c r="R735" s="2">
        <v>130</v>
      </c>
      <c r="S735" s="2">
        <f t="shared" si="23"/>
        <v>650</v>
      </c>
      <c r="T735" s="4">
        <v>50.75</v>
      </c>
    </row>
    <row r="736" spans="1:20" ht="90" customHeight="1" x14ac:dyDescent="0.25">
      <c r="A736" s="1"/>
      <c r="B736" s="1" t="s">
        <v>19</v>
      </c>
      <c r="C736" s="1" t="s">
        <v>31</v>
      </c>
      <c r="D736" s="1" t="s">
        <v>1084</v>
      </c>
      <c r="E736" s="1" t="s">
        <v>1085</v>
      </c>
      <c r="F736" s="1" t="s">
        <v>30</v>
      </c>
      <c r="G736" s="1" t="s">
        <v>2078</v>
      </c>
      <c r="H736" s="1" t="s">
        <v>2065</v>
      </c>
      <c r="I736" s="1" t="s">
        <v>2079</v>
      </c>
      <c r="J736" s="1" t="s">
        <v>2067</v>
      </c>
      <c r="K736" s="1" t="s">
        <v>30</v>
      </c>
      <c r="L736" s="1" t="s">
        <v>1096</v>
      </c>
      <c r="M736" s="1" t="s">
        <v>38</v>
      </c>
      <c r="N736" s="1" t="s">
        <v>1155</v>
      </c>
      <c r="O736" s="1">
        <v>5</v>
      </c>
      <c r="P736" s="2">
        <v>65</v>
      </c>
      <c r="Q736" s="2">
        <f t="shared" si="22"/>
        <v>325</v>
      </c>
      <c r="R736" s="2">
        <v>130</v>
      </c>
      <c r="S736" s="2">
        <f t="shared" si="23"/>
        <v>650</v>
      </c>
      <c r="T736" s="4">
        <v>50.75</v>
      </c>
    </row>
    <row r="737" spans="1:20" ht="90" customHeight="1" x14ac:dyDescent="0.25">
      <c r="A737" s="1"/>
      <c r="B737" s="1" t="s">
        <v>19</v>
      </c>
      <c r="C737" s="1" t="s">
        <v>31</v>
      </c>
      <c r="D737" s="1" t="s">
        <v>1084</v>
      </c>
      <c r="E737" s="1" t="s">
        <v>1085</v>
      </c>
      <c r="F737" s="1" t="s">
        <v>30</v>
      </c>
      <c r="G737" s="1" t="s">
        <v>2080</v>
      </c>
      <c r="H737" s="1" t="s">
        <v>2065</v>
      </c>
      <c r="I737" s="1" t="s">
        <v>2081</v>
      </c>
      <c r="J737" s="1" t="s">
        <v>2067</v>
      </c>
      <c r="K737" s="1" t="s">
        <v>30</v>
      </c>
      <c r="L737" s="1" t="s">
        <v>1110</v>
      </c>
      <c r="M737" s="1" t="s">
        <v>38</v>
      </c>
      <c r="N737" s="1" t="s">
        <v>1155</v>
      </c>
      <c r="O737" s="1">
        <v>1</v>
      </c>
      <c r="P737" s="2">
        <v>65</v>
      </c>
      <c r="Q737" s="2">
        <f t="shared" si="22"/>
        <v>65</v>
      </c>
      <c r="R737" s="2">
        <v>130</v>
      </c>
      <c r="S737" s="2">
        <f t="shared" si="23"/>
        <v>130</v>
      </c>
      <c r="T737" s="4">
        <v>50.75</v>
      </c>
    </row>
    <row r="738" spans="1:20" ht="90" customHeight="1" x14ac:dyDescent="0.25">
      <c r="A738" s="1"/>
      <c r="B738" s="1" t="s">
        <v>19</v>
      </c>
      <c r="C738" s="1" t="s">
        <v>31</v>
      </c>
      <c r="D738" s="1" t="s">
        <v>1084</v>
      </c>
      <c r="E738" s="1" t="s">
        <v>1085</v>
      </c>
      <c r="F738" s="1" t="s">
        <v>30</v>
      </c>
      <c r="G738" s="1" t="s">
        <v>2082</v>
      </c>
      <c r="H738" s="1" t="s">
        <v>2065</v>
      </c>
      <c r="I738" s="1" t="s">
        <v>2083</v>
      </c>
      <c r="J738" s="1" t="s">
        <v>2067</v>
      </c>
      <c r="K738" s="1" t="s">
        <v>30</v>
      </c>
      <c r="L738" s="1" t="s">
        <v>1099</v>
      </c>
      <c r="M738" s="1" t="s">
        <v>38</v>
      </c>
      <c r="N738" s="1" t="s">
        <v>1155</v>
      </c>
      <c r="O738" s="1">
        <v>5</v>
      </c>
      <c r="P738" s="2">
        <v>65</v>
      </c>
      <c r="Q738" s="2">
        <f t="shared" si="22"/>
        <v>325</v>
      </c>
      <c r="R738" s="2">
        <v>130</v>
      </c>
      <c r="S738" s="2">
        <f t="shared" si="23"/>
        <v>650</v>
      </c>
      <c r="T738" s="4">
        <v>50.75</v>
      </c>
    </row>
    <row r="739" spans="1:20" ht="90" customHeight="1" x14ac:dyDescent="0.25">
      <c r="A739" s="1"/>
      <c r="B739" s="1" t="s">
        <v>19</v>
      </c>
      <c r="C739" s="1" t="s">
        <v>31</v>
      </c>
      <c r="D739" s="1" t="s">
        <v>1084</v>
      </c>
      <c r="E739" s="1" t="s">
        <v>1085</v>
      </c>
      <c r="F739" s="1" t="s">
        <v>30</v>
      </c>
      <c r="G739" s="1" t="s">
        <v>2084</v>
      </c>
      <c r="H739" s="1" t="s">
        <v>2065</v>
      </c>
      <c r="I739" s="1" t="s">
        <v>2085</v>
      </c>
      <c r="J739" s="1" t="s">
        <v>2067</v>
      </c>
      <c r="K739" s="1" t="s">
        <v>30</v>
      </c>
      <c r="L739" s="1" t="s">
        <v>1115</v>
      </c>
      <c r="M739" s="1" t="s">
        <v>38</v>
      </c>
      <c r="N739" s="1" t="s">
        <v>1155</v>
      </c>
      <c r="O739" s="1">
        <v>3</v>
      </c>
      <c r="P739" s="2">
        <v>65</v>
      </c>
      <c r="Q739" s="2">
        <f t="shared" si="22"/>
        <v>195</v>
      </c>
      <c r="R739" s="2">
        <v>130</v>
      </c>
      <c r="S739" s="2">
        <f t="shared" si="23"/>
        <v>390</v>
      </c>
      <c r="T739" s="4">
        <v>50.75</v>
      </c>
    </row>
    <row r="740" spans="1:20" ht="90" customHeight="1" x14ac:dyDescent="0.25">
      <c r="A740" s="1"/>
      <c r="B740" s="1" t="s">
        <v>19</v>
      </c>
      <c r="C740" s="1" t="s">
        <v>31</v>
      </c>
      <c r="D740" s="1" t="s">
        <v>1084</v>
      </c>
      <c r="E740" s="1" t="s">
        <v>1085</v>
      </c>
      <c r="F740" s="1" t="s">
        <v>30</v>
      </c>
      <c r="G740" s="1" t="s">
        <v>2086</v>
      </c>
      <c r="H740" s="1" t="s">
        <v>2065</v>
      </c>
      <c r="I740" s="1" t="s">
        <v>2087</v>
      </c>
      <c r="J740" s="1" t="s">
        <v>2067</v>
      </c>
      <c r="K740" s="1" t="s">
        <v>30</v>
      </c>
      <c r="L740" s="1" t="s">
        <v>1118</v>
      </c>
      <c r="M740" s="1" t="s">
        <v>38</v>
      </c>
      <c r="N740" s="1" t="s">
        <v>1155</v>
      </c>
      <c r="O740" s="1">
        <v>9</v>
      </c>
      <c r="P740" s="2">
        <v>65</v>
      </c>
      <c r="Q740" s="2">
        <f t="shared" si="22"/>
        <v>585</v>
      </c>
      <c r="R740" s="2">
        <v>130</v>
      </c>
      <c r="S740" s="2">
        <f t="shared" si="23"/>
        <v>1170</v>
      </c>
      <c r="T740" s="4">
        <v>50.75</v>
      </c>
    </row>
    <row r="741" spans="1:20" ht="90" customHeight="1" x14ac:dyDescent="0.25">
      <c r="A741" s="1"/>
      <c r="B741" s="1" t="s">
        <v>19</v>
      </c>
      <c r="C741" s="1" t="s">
        <v>31</v>
      </c>
      <c r="D741" s="1" t="s">
        <v>1084</v>
      </c>
      <c r="E741" s="1" t="s">
        <v>1085</v>
      </c>
      <c r="F741" s="1" t="s">
        <v>30</v>
      </c>
      <c r="G741" s="1" t="s">
        <v>2088</v>
      </c>
      <c r="H741" s="1" t="s">
        <v>2065</v>
      </c>
      <c r="I741" s="1" t="s">
        <v>2089</v>
      </c>
      <c r="J741" s="1" t="s">
        <v>2067</v>
      </c>
      <c r="K741" s="1" t="s">
        <v>30</v>
      </c>
      <c r="L741" s="1" t="s">
        <v>1121</v>
      </c>
      <c r="M741" s="1" t="s">
        <v>38</v>
      </c>
      <c r="N741" s="1" t="s">
        <v>1155</v>
      </c>
      <c r="O741" s="1">
        <v>9</v>
      </c>
      <c r="P741" s="2">
        <v>65</v>
      </c>
      <c r="Q741" s="2">
        <f t="shared" si="22"/>
        <v>585</v>
      </c>
      <c r="R741" s="2">
        <v>130</v>
      </c>
      <c r="S741" s="2">
        <f t="shared" si="23"/>
        <v>1170</v>
      </c>
      <c r="T741" s="4">
        <v>50.75</v>
      </c>
    </row>
    <row r="742" spans="1:20" ht="90" customHeight="1" x14ac:dyDescent="0.25">
      <c r="A742" s="1"/>
      <c r="B742" s="1" t="s">
        <v>19</v>
      </c>
      <c r="C742" s="1" t="s">
        <v>31</v>
      </c>
      <c r="D742" s="1" t="s">
        <v>1084</v>
      </c>
      <c r="E742" s="1" t="s">
        <v>1085</v>
      </c>
      <c r="F742" s="1" t="s">
        <v>30</v>
      </c>
      <c r="G742" s="1" t="s">
        <v>2090</v>
      </c>
      <c r="H742" s="1" t="s">
        <v>2065</v>
      </c>
      <c r="I742" s="1" t="s">
        <v>2091</v>
      </c>
      <c r="J742" s="1" t="s">
        <v>2067</v>
      </c>
      <c r="K742" s="1" t="s">
        <v>30</v>
      </c>
      <c r="L742" s="1" t="s">
        <v>1124</v>
      </c>
      <c r="M742" s="1" t="s">
        <v>38</v>
      </c>
      <c r="N742" s="1" t="s">
        <v>1155</v>
      </c>
      <c r="O742" s="1">
        <v>13</v>
      </c>
      <c r="P742" s="2">
        <v>65</v>
      </c>
      <c r="Q742" s="2">
        <f t="shared" si="22"/>
        <v>845</v>
      </c>
      <c r="R742" s="2">
        <v>130</v>
      </c>
      <c r="S742" s="2">
        <f t="shared" si="23"/>
        <v>1690</v>
      </c>
      <c r="T742" s="4">
        <v>50.75</v>
      </c>
    </row>
    <row r="743" spans="1:20" ht="90" customHeight="1" x14ac:dyDescent="0.25">
      <c r="A743" s="1"/>
      <c r="B743" s="1" t="s">
        <v>19</v>
      </c>
      <c r="C743" s="1" t="s">
        <v>31</v>
      </c>
      <c r="D743" s="1" t="s">
        <v>1084</v>
      </c>
      <c r="E743" s="1" t="s">
        <v>1085</v>
      </c>
      <c r="F743" s="1" t="s">
        <v>30</v>
      </c>
      <c r="G743" s="1" t="s">
        <v>2092</v>
      </c>
      <c r="H743" s="1" t="s">
        <v>2065</v>
      </c>
      <c r="I743" s="1" t="s">
        <v>2093</v>
      </c>
      <c r="J743" s="1" t="s">
        <v>2067</v>
      </c>
      <c r="K743" s="1" t="s">
        <v>30</v>
      </c>
      <c r="L743" s="1" t="s">
        <v>1127</v>
      </c>
      <c r="M743" s="1" t="s">
        <v>38</v>
      </c>
      <c r="N743" s="1" t="s">
        <v>1155</v>
      </c>
      <c r="O743" s="1">
        <v>13</v>
      </c>
      <c r="P743" s="2">
        <v>65</v>
      </c>
      <c r="Q743" s="2">
        <f t="shared" si="22"/>
        <v>845</v>
      </c>
      <c r="R743" s="2">
        <v>130</v>
      </c>
      <c r="S743" s="2">
        <f t="shared" si="23"/>
        <v>1690</v>
      </c>
      <c r="T743" s="4">
        <v>50.75</v>
      </c>
    </row>
    <row r="744" spans="1:20" ht="90" customHeight="1" x14ac:dyDescent="0.25">
      <c r="A744" s="1"/>
      <c r="B744" s="1" t="s">
        <v>19</v>
      </c>
      <c r="C744" s="1" t="s">
        <v>31</v>
      </c>
      <c r="D744" s="1" t="s">
        <v>1084</v>
      </c>
      <c r="E744" s="1" t="s">
        <v>1085</v>
      </c>
      <c r="F744" s="1" t="s">
        <v>30</v>
      </c>
      <c r="G744" s="1" t="s">
        <v>2094</v>
      </c>
      <c r="H744" s="1" t="s">
        <v>2095</v>
      </c>
      <c r="I744" s="1" t="s">
        <v>2096</v>
      </c>
      <c r="J744" s="1" t="s">
        <v>2097</v>
      </c>
      <c r="K744" s="1" t="s">
        <v>30</v>
      </c>
      <c r="L744" s="1" t="s">
        <v>1104</v>
      </c>
      <c r="M744" s="1" t="s">
        <v>38</v>
      </c>
      <c r="N744" s="1" t="s">
        <v>1155</v>
      </c>
      <c r="O744" s="1">
        <v>13</v>
      </c>
      <c r="P744" s="2">
        <v>65</v>
      </c>
      <c r="Q744" s="2">
        <f t="shared" si="22"/>
        <v>845</v>
      </c>
      <c r="R744" s="2">
        <v>130</v>
      </c>
      <c r="S744" s="2">
        <f t="shared" si="23"/>
        <v>1690</v>
      </c>
      <c r="T744" s="4">
        <v>50.75</v>
      </c>
    </row>
    <row r="745" spans="1:20" ht="90" customHeight="1" x14ac:dyDescent="0.25">
      <c r="A745" s="1"/>
      <c r="B745" s="1" t="s">
        <v>19</v>
      </c>
      <c r="C745" s="1" t="s">
        <v>31</v>
      </c>
      <c r="D745" s="1" t="s">
        <v>1084</v>
      </c>
      <c r="E745" s="1" t="s">
        <v>1085</v>
      </c>
      <c r="F745" s="1" t="s">
        <v>30</v>
      </c>
      <c r="G745" s="1" t="s">
        <v>2098</v>
      </c>
      <c r="H745" s="1" t="s">
        <v>2095</v>
      </c>
      <c r="I745" s="1" t="s">
        <v>2099</v>
      </c>
      <c r="J745" s="1" t="s">
        <v>2097</v>
      </c>
      <c r="K745" s="1" t="s">
        <v>30</v>
      </c>
      <c r="L745" s="1" t="s">
        <v>1278</v>
      </c>
      <c r="M745" s="1" t="s">
        <v>38</v>
      </c>
      <c r="N745" s="1" t="s">
        <v>1155</v>
      </c>
      <c r="O745" s="1">
        <v>12</v>
      </c>
      <c r="P745" s="2">
        <v>65</v>
      </c>
      <c r="Q745" s="2">
        <f t="shared" si="22"/>
        <v>780</v>
      </c>
      <c r="R745" s="2">
        <v>130</v>
      </c>
      <c r="S745" s="2">
        <f t="shared" si="23"/>
        <v>1560</v>
      </c>
      <c r="T745" s="4">
        <v>50.75</v>
      </c>
    </row>
    <row r="746" spans="1:20" ht="90" customHeight="1" x14ac:dyDescent="0.25">
      <c r="A746" s="1"/>
      <c r="B746" s="1" t="s">
        <v>19</v>
      </c>
      <c r="C746" s="1" t="s">
        <v>31</v>
      </c>
      <c r="D746" s="1" t="s">
        <v>1084</v>
      </c>
      <c r="E746" s="1" t="s">
        <v>1085</v>
      </c>
      <c r="F746" s="1" t="s">
        <v>30</v>
      </c>
      <c r="G746" s="1" t="s">
        <v>2100</v>
      </c>
      <c r="H746" s="1" t="s">
        <v>2095</v>
      </c>
      <c r="I746" s="1" t="s">
        <v>2101</v>
      </c>
      <c r="J746" s="1" t="s">
        <v>2097</v>
      </c>
      <c r="K746" s="1" t="s">
        <v>30</v>
      </c>
      <c r="L746" s="1" t="s">
        <v>1168</v>
      </c>
      <c r="M746" s="1" t="s">
        <v>38</v>
      </c>
      <c r="N746" s="1" t="s">
        <v>1155</v>
      </c>
      <c r="O746" s="1">
        <v>10</v>
      </c>
      <c r="P746" s="2">
        <v>65</v>
      </c>
      <c r="Q746" s="2">
        <f t="shared" si="22"/>
        <v>650</v>
      </c>
      <c r="R746" s="2">
        <v>130</v>
      </c>
      <c r="S746" s="2">
        <f t="shared" si="23"/>
        <v>1300</v>
      </c>
      <c r="T746" s="4">
        <v>50.75</v>
      </c>
    </row>
    <row r="747" spans="1:20" ht="90" customHeight="1" x14ac:dyDescent="0.25">
      <c r="A747" s="1"/>
      <c r="B747" s="1" t="s">
        <v>19</v>
      </c>
      <c r="C747" s="1" t="s">
        <v>31</v>
      </c>
      <c r="D747" s="1" t="s">
        <v>1084</v>
      </c>
      <c r="E747" s="1" t="s">
        <v>1085</v>
      </c>
      <c r="F747" s="1" t="s">
        <v>30</v>
      </c>
      <c r="G747" s="1" t="s">
        <v>2102</v>
      </c>
      <c r="H747" s="1" t="s">
        <v>2095</v>
      </c>
      <c r="I747" s="1" t="s">
        <v>2103</v>
      </c>
      <c r="J747" s="1" t="s">
        <v>2097</v>
      </c>
      <c r="K747" s="1" t="s">
        <v>30</v>
      </c>
      <c r="L747" s="1" t="s">
        <v>1171</v>
      </c>
      <c r="M747" s="1" t="s">
        <v>38</v>
      </c>
      <c r="N747" s="1" t="s">
        <v>1155</v>
      </c>
      <c r="O747" s="1">
        <v>9</v>
      </c>
      <c r="P747" s="2">
        <v>65</v>
      </c>
      <c r="Q747" s="2">
        <f t="shared" si="22"/>
        <v>585</v>
      </c>
      <c r="R747" s="2">
        <v>130</v>
      </c>
      <c r="S747" s="2">
        <f t="shared" si="23"/>
        <v>1170</v>
      </c>
      <c r="T747" s="4">
        <v>50.75</v>
      </c>
    </row>
    <row r="748" spans="1:20" ht="90" customHeight="1" x14ac:dyDescent="0.25">
      <c r="A748" s="1"/>
      <c r="B748" s="1" t="s">
        <v>19</v>
      </c>
      <c r="C748" s="1" t="s">
        <v>31</v>
      </c>
      <c r="D748" s="1" t="s">
        <v>1084</v>
      </c>
      <c r="E748" s="1" t="s">
        <v>1085</v>
      </c>
      <c r="F748" s="1" t="s">
        <v>30</v>
      </c>
      <c r="G748" s="1" t="s">
        <v>2104</v>
      </c>
      <c r="H748" s="1" t="s">
        <v>2095</v>
      </c>
      <c r="I748" s="1" t="s">
        <v>2105</v>
      </c>
      <c r="J748" s="1" t="s">
        <v>2097</v>
      </c>
      <c r="K748" s="1" t="s">
        <v>30</v>
      </c>
      <c r="L748" s="1" t="s">
        <v>1174</v>
      </c>
      <c r="M748" s="1" t="s">
        <v>38</v>
      </c>
      <c r="N748" s="1" t="s">
        <v>1155</v>
      </c>
      <c r="O748" s="1">
        <v>7</v>
      </c>
      <c r="P748" s="2">
        <v>65</v>
      </c>
      <c r="Q748" s="2">
        <f t="shared" si="22"/>
        <v>455</v>
      </c>
      <c r="R748" s="2">
        <v>130</v>
      </c>
      <c r="S748" s="2">
        <f t="shared" si="23"/>
        <v>910</v>
      </c>
      <c r="T748" s="4">
        <v>50.75</v>
      </c>
    </row>
    <row r="749" spans="1:20" ht="90" customHeight="1" x14ac:dyDescent="0.25">
      <c r="A749" s="1"/>
      <c r="B749" s="1" t="s">
        <v>19</v>
      </c>
      <c r="C749" s="1" t="s">
        <v>31</v>
      </c>
      <c r="D749" s="1" t="s">
        <v>1084</v>
      </c>
      <c r="E749" s="1" t="s">
        <v>1085</v>
      </c>
      <c r="F749" s="1" t="s">
        <v>30</v>
      </c>
      <c r="G749" s="1" t="s">
        <v>2106</v>
      </c>
      <c r="H749" s="1" t="s">
        <v>2095</v>
      </c>
      <c r="I749" s="1" t="s">
        <v>2107</v>
      </c>
      <c r="J749" s="1" t="s">
        <v>2097</v>
      </c>
      <c r="K749" s="1" t="s">
        <v>30</v>
      </c>
      <c r="L749" s="1" t="s">
        <v>1090</v>
      </c>
      <c r="M749" s="1" t="s">
        <v>38</v>
      </c>
      <c r="N749" s="1" t="s">
        <v>1155</v>
      </c>
      <c r="O749" s="1">
        <v>1</v>
      </c>
      <c r="P749" s="2">
        <v>65</v>
      </c>
      <c r="Q749" s="2">
        <f t="shared" si="22"/>
        <v>65</v>
      </c>
      <c r="R749" s="2">
        <v>130</v>
      </c>
      <c r="S749" s="2">
        <f t="shared" si="23"/>
        <v>130</v>
      </c>
      <c r="T749" s="4">
        <v>50.75</v>
      </c>
    </row>
    <row r="750" spans="1:20" ht="90" customHeight="1" x14ac:dyDescent="0.25">
      <c r="A750" s="1"/>
      <c r="B750" s="1" t="s">
        <v>19</v>
      </c>
      <c r="C750" s="1" t="s">
        <v>31</v>
      </c>
      <c r="D750" s="1" t="s">
        <v>1084</v>
      </c>
      <c r="E750" s="1" t="s">
        <v>1085</v>
      </c>
      <c r="F750" s="1" t="s">
        <v>30</v>
      </c>
      <c r="G750" s="1" t="s">
        <v>2108</v>
      </c>
      <c r="H750" s="1" t="s">
        <v>2095</v>
      </c>
      <c r="I750" s="1" t="s">
        <v>2109</v>
      </c>
      <c r="J750" s="1" t="s">
        <v>2097</v>
      </c>
      <c r="K750" s="1" t="s">
        <v>30</v>
      </c>
      <c r="L750" s="1" t="s">
        <v>1093</v>
      </c>
      <c r="M750" s="1" t="s">
        <v>38</v>
      </c>
      <c r="N750" s="1" t="s">
        <v>1155</v>
      </c>
      <c r="O750" s="1">
        <v>1</v>
      </c>
      <c r="P750" s="2">
        <v>65</v>
      </c>
      <c r="Q750" s="2">
        <f t="shared" si="22"/>
        <v>65</v>
      </c>
      <c r="R750" s="2">
        <v>130</v>
      </c>
      <c r="S750" s="2">
        <f t="shared" si="23"/>
        <v>130</v>
      </c>
      <c r="T750" s="4">
        <v>50.75</v>
      </c>
    </row>
    <row r="751" spans="1:20" ht="90" customHeight="1" x14ac:dyDescent="0.25">
      <c r="A751" s="1"/>
      <c r="B751" s="1" t="s">
        <v>19</v>
      </c>
      <c r="C751" s="1" t="s">
        <v>31</v>
      </c>
      <c r="D751" s="1" t="s">
        <v>1084</v>
      </c>
      <c r="E751" s="1" t="s">
        <v>1085</v>
      </c>
      <c r="F751" s="1" t="s">
        <v>30</v>
      </c>
      <c r="G751" s="1" t="s">
        <v>2110</v>
      </c>
      <c r="H751" s="1" t="s">
        <v>2095</v>
      </c>
      <c r="I751" s="1" t="s">
        <v>2111</v>
      </c>
      <c r="J751" s="1" t="s">
        <v>2097</v>
      </c>
      <c r="K751" s="1" t="s">
        <v>30</v>
      </c>
      <c r="L751" s="1" t="s">
        <v>1096</v>
      </c>
      <c r="M751" s="1" t="s">
        <v>38</v>
      </c>
      <c r="N751" s="1" t="s">
        <v>1155</v>
      </c>
      <c r="O751" s="1">
        <v>1</v>
      </c>
      <c r="P751" s="2">
        <v>65</v>
      </c>
      <c r="Q751" s="2">
        <f t="shared" si="22"/>
        <v>65</v>
      </c>
      <c r="R751" s="2">
        <v>130</v>
      </c>
      <c r="S751" s="2">
        <f t="shared" si="23"/>
        <v>130</v>
      </c>
      <c r="T751" s="4">
        <v>50.75</v>
      </c>
    </row>
    <row r="752" spans="1:20" ht="90" customHeight="1" x14ac:dyDescent="0.25">
      <c r="A752" s="1"/>
      <c r="B752" s="1" t="s">
        <v>19</v>
      </c>
      <c r="C752" s="1" t="s">
        <v>31</v>
      </c>
      <c r="D752" s="1" t="s">
        <v>1084</v>
      </c>
      <c r="E752" s="1" t="s">
        <v>1085</v>
      </c>
      <c r="F752" s="1" t="s">
        <v>30</v>
      </c>
      <c r="G752" s="1" t="s">
        <v>2112</v>
      </c>
      <c r="H752" s="1" t="s">
        <v>2095</v>
      </c>
      <c r="I752" s="1" t="s">
        <v>2113</v>
      </c>
      <c r="J752" s="1" t="s">
        <v>2097</v>
      </c>
      <c r="K752" s="1" t="s">
        <v>30</v>
      </c>
      <c r="L752" s="1" t="s">
        <v>1110</v>
      </c>
      <c r="M752" s="1" t="s">
        <v>38</v>
      </c>
      <c r="N752" s="1" t="s">
        <v>1155</v>
      </c>
      <c r="O752" s="1">
        <v>1</v>
      </c>
      <c r="P752" s="2">
        <v>65</v>
      </c>
      <c r="Q752" s="2">
        <f t="shared" si="22"/>
        <v>65</v>
      </c>
      <c r="R752" s="2">
        <v>130</v>
      </c>
      <c r="S752" s="2">
        <f t="shared" si="23"/>
        <v>130</v>
      </c>
      <c r="T752" s="4">
        <v>50.75</v>
      </c>
    </row>
    <row r="753" spans="1:20" ht="90" customHeight="1" x14ac:dyDescent="0.25">
      <c r="A753" s="1"/>
      <c r="B753" s="1" t="s">
        <v>19</v>
      </c>
      <c r="C753" s="1" t="s">
        <v>31</v>
      </c>
      <c r="D753" s="1" t="s">
        <v>1084</v>
      </c>
      <c r="E753" s="1" t="s">
        <v>1085</v>
      </c>
      <c r="F753" s="1" t="s">
        <v>30</v>
      </c>
      <c r="G753" s="1" t="s">
        <v>2114</v>
      </c>
      <c r="H753" s="1" t="s">
        <v>2095</v>
      </c>
      <c r="I753" s="1" t="s">
        <v>2115</v>
      </c>
      <c r="J753" s="1" t="s">
        <v>2097</v>
      </c>
      <c r="K753" s="1" t="s">
        <v>30</v>
      </c>
      <c r="L753" s="1" t="s">
        <v>1099</v>
      </c>
      <c r="M753" s="1" t="s">
        <v>38</v>
      </c>
      <c r="N753" s="1" t="s">
        <v>1155</v>
      </c>
      <c r="O753" s="1">
        <v>4</v>
      </c>
      <c r="P753" s="2">
        <v>65</v>
      </c>
      <c r="Q753" s="2">
        <f t="shared" si="22"/>
        <v>260</v>
      </c>
      <c r="R753" s="2">
        <v>130</v>
      </c>
      <c r="S753" s="2">
        <f t="shared" si="23"/>
        <v>520</v>
      </c>
      <c r="T753" s="4">
        <v>50.75</v>
      </c>
    </row>
    <row r="754" spans="1:20" ht="90" customHeight="1" x14ac:dyDescent="0.25">
      <c r="A754" s="1"/>
      <c r="B754" s="1" t="s">
        <v>19</v>
      </c>
      <c r="C754" s="1" t="s">
        <v>31</v>
      </c>
      <c r="D754" s="1" t="s">
        <v>1084</v>
      </c>
      <c r="E754" s="1" t="s">
        <v>1085</v>
      </c>
      <c r="F754" s="1" t="s">
        <v>30</v>
      </c>
      <c r="G754" s="1" t="s">
        <v>2116</v>
      </c>
      <c r="H754" s="1" t="s">
        <v>2095</v>
      </c>
      <c r="I754" s="1" t="s">
        <v>2117</v>
      </c>
      <c r="J754" s="1" t="s">
        <v>2097</v>
      </c>
      <c r="K754" s="1" t="s">
        <v>30</v>
      </c>
      <c r="L754" s="1" t="s">
        <v>1115</v>
      </c>
      <c r="M754" s="1" t="s">
        <v>38</v>
      </c>
      <c r="N754" s="1" t="s">
        <v>1155</v>
      </c>
      <c r="O754" s="1">
        <v>2</v>
      </c>
      <c r="P754" s="2">
        <v>65</v>
      </c>
      <c r="Q754" s="2">
        <f t="shared" si="22"/>
        <v>130</v>
      </c>
      <c r="R754" s="2">
        <v>130</v>
      </c>
      <c r="S754" s="2">
        <f t="shared" si="23"/>
        <v>260</v>
      </c>
      <c r="T754" s="4">
        <v>50.75</v>
      </c>
    </row>
    <row r="755" spans="1:20" ht="90" customHeight="1" x14ac:dyDescent="0.25">
      <c r="A755" s="1"/>
      <c r="B755" s="1" t="s">
        <v>19</v>
      </c>
      <c r="C755" s="1" t="s">
        <v>31</v>
      </c>
      <c r="D755" s="1" t="s">
        <v>1084</v>
      </c>
      <c r="E755" s="1" t="s">
        <v>1085</v>
      </c>
      <c r="F755" s="1" t="s">
        <v>30</v>
      </c>
      <c r="G755" s="1" t="s">
        <v>2118</v>
      </c>
      <c r="H755" s="1" t="s">
        <v>2095</v>
      </c>
      <c r="I755" s="1" t="s">
        <v>2119</v>
      </c>
      <c r="J755" s="1" t="s">
        <v>2097</v>
      </c>
      <c r="K755" s="1" t="s">
        <v>30</v>
      </c>
      <c r="L755" s="1" t="s">
        <v>1118</v>
      </c>
      <c r="M755" s="1" t="s">
        <v>38</v>
      </c>
      <c r="N755" s="1" t="s">
        <v>1155</v>
      </c>
      <c r="O755" s="1">
        <v>8</v>
      </c>
      <c r="P755" s="2">
        <v>65</v>
      </c>
      <c r="Q755" s="2">
        <f t="shared" si="22"/>
        <v>520</v>
      </c>
      <c r="R755" s="2">
        <v>130</v>
      </c>
      <c r="S755" s="2">
        <f t="shared" si="23"/>
        <v>1040</v>
      </c>
      <c r="T755" s="4">
        <v>50.75</v>
      </c>
    </row>
    <row r="756" spans="1:20" ht="90" customHeight="1" x14ac:dyDescent="0.25">
      <c r="A756" s="1"/>
      <c r="B756" s="1" t="s">
        <v>19</v>
      </c>
      <c r="C756" s="1" t="s">
        <v>31</v>
      </c>
      <c r="D756" s="1" t="s">
        <v>1084</v>
      </c>
      <c r="E756" s="1" t="s">
        <v>1085</v>
      </c>
      <c r="F756" s="1" t="s">
        <v>30</v>
      </c>
      <c r="G756" s="1" t="s">
        <v>2120</v>
      </c>
      <c r="H756" s="1" t="s">
        <v>2095</v>
      </c>
      <c r="I756" s="1" t="s">
        <v>2121</v>
      </c>
      <c r="J756" s="1" t="s">
        <v>2097</v>
      </c>
      <c r="K756" s="1" t="s">
        <v>30</v>
      </c>
      <c r="L756" s="1" t="s">
        <v>1121</v>
      </c>
      <c r="M756" s="1" t="s">
        <v>38</v>
      </c>
      <c r="N756" s="1" t="s">
        <v>1155</v>
      </c>
      <c r="O756" s="1">
        <v>8</v>
      </c>
      <c r="P756" s="2">
        <v>65</v>
      </c>
      <c r="Q756" s="2">
        <f t="shared" si="22"/>
        <v>520</v>
      </c>
      <c r="R756" s="2">
        <v>130</v>
      </c>
      <c r="S756" s="2">
        <f t="shared" si="23"/>
        <v>1040</v>
      </c>
      <c r="T756" s="4">
        <v>50.75</v>
      </c>
    </row>
    <row r="757" spans="1:20" ht="90" customHeight="1" x14ac:dyDescent="0.25">
      <c r="A757" s="1"/>
      <c r="B757" s="1" t="s">
        <v>19</v>
      </c>
      <c r="C757" s="1" t="s">
        <v>31</v>
      </c>
      <c r="D757" s="1" t="s">
        <v>1084</v>
      </c>
      <c r="E757" s="1" t="s">
        <v>1085</v>
      </c>
      <c r="F757" s="1" t="s">
        <v>30</v>
      </c>
      <c r="G757" s="1" t="s">
        <v>2122</v>
      </c>
      <c r="H757" s="1" t="s">
        <v>2095</v>
      </c>
      <c r="I757" s="1" t="s">
        <v>2123</v>
      </c>
      <c r="J757" s="1" t="s">
        <v>2097</v>
      </c>
      <c r="K757" s="1" t="s">
        <v>30</v>
      </c>
      <c r="L757" s="1" t="s">
        <v>1124</v>
      </c>
      <c r="M757" s="1" t="s">
        <v>38</v>
      </c>
      <c r="N757" s="1" t="s">
        <v>1155</v>
      </c>
      <c r="O757" s="1">
        <v>11</v>
      </c>
      <c r="P757" s="2">
        <v>65</v>
      </c>
      <c r="Q757" s="2">
        <f t="shared" si="22"/>
        <v>715</v>
      </c>
      <c r="R757" s="2">
        <v>130</v>
      </c>
      <c r="S757" s="2">
        <f t="shared" si="23"/>
        <v>1430</v>
      </c>
      <c r="T757" s="4">
        <v>50.75</v>
      </c>
    </row>
    <row r="758" spans="1:20" ht="90" customHeight="1" x14ac:dyDescent="0.25">
      <c r="A758" s="1"/>
      <c r="B758" s="1" t="s">
        <v>19</v>
      </c>
      <c r="C758" s="1" t="s">
        <v>31</v>
      </c>
      <c r="D758" s="1" t="s">
        <v>1084</v>
      </c>
      <c r="E758" s="1" t="s">
        <v>1085</v>
      </c>
      <c r="F758" s="1" t="s">
        <v>30</v>
      </c>
      <c r="G758" s="1" t="s">
        <v>2124</v>
      </c>
      <c r="H758" s="1" t="s">
        <v>2095</v>
      </c>
      <c r="I758" s="1" t="s">
        <v>2125</v>
      </c>
      <c r="J758" s="1" t="s">
        <v>2097</v>
      </c>
      <c r="K758" s="1" t="s">
        <v>30</v>
      </c>
      <c r="L758" s="1" t="s">
        <v>1127</v>
      </c>
      <c r="M758" s="1" t="s">
        <v>38</v>
      </c>
      <c r="N758" s="1" t="s">
        <v>1155</v>
      </c>
      <c r="O758" s="1">
        <v>13</v>
      </c>
      <c r="P758" s="2">
        <v>65</v>
      </c>
      <c r="Q758" s="2">
        <f t="shared" si="22"/>
        <v>845</v>
      </c>
      <c r="R758" s="2">
        <v>130</v>
      </c>
      <c r="S758" s="2">
        <f t="shared" si="23"/>
        <v>1690</v>
      </c>
      <c r="T758" s="4">
        <v>50.75</v>
      </c>
    </row>
    <row r="759" spans="1:20" ht="90" customHeight="1" x14ac:dyDescent="0.25">
      <c r="A759" s="1"/>
      <c r="B759" s="1" t="s">
        <v>19</v>
      </c>
      <c r="C759" s="1" t="s">
        <v>31</v>
      </c>
      <c r="D759" s="1" t="s">
        <v>1084</v>
      </c>
      <c r="E759" s="1" t="s">
        <v>1085</v>
      </c>
      <c r="F759" s="1" t="s">
        <v>30</v>
      </c>
      <c r="G759" s="1" t="s">
        <v>2126</v>
      </c>
      <c r="H759" s="1" t="s">
        <v>2127</v>
      </c>
      <c r="I759" s="1" t="s">
        <v>2128</v>
      </c>
      <c r="J759" s="1" t="s">
        <v>2129</v>
      </c>
      <c r="K759" s="1" t="s">
        <v>30</v>
      </c>
      <c r="L759" s="1" t="s">
        <v>1104</v>
      </c>
      <c r="M759" s="1" t="s">
        <v>38</v>
      </c>
      <c r="N759" s="1" t="s">
        <v>1155</v>
      </c>
      <c r="O759" s="1">
        <v>11</v>
      </c>
      <c r="P759" s="2">
        <v>65</v>
      </c>
      <c r="Q759" s="2">
        <f t="shared" si="22"/>
        <v>715</v>
      </c>
      <c r="R759" s="2">
        <v>130</v>
      </c>
      <c r="S759" s="2">
        <f t="shared" si="23"/>
        <v>1430</v>
      </c>
      <c r="T759" s="4">
        <v>50.75</v>
      </c>
    </row>
    <row r="760" spans="1:20" ht="90" customHeight="1" x14ac:dyDescent="0.25">
      <c r="A760" s="1"/>
      <c r="B760" s="1" t="s">
        <v>19</v>
      </c>
      <c r="C760" s="1" t="s">
        <v>31</v>
      </c>
      <c r="D760" s="1" t="s">
        <v>1084</v>
      </c>
      <c r="E760" s="1" t="s">
        <v>1085</v>
      </c>
      <c r="F760" s="1" t="s">
        <v>30</v>
      </c>
      <c r="G760" s="1" t="s">
        <v>2130</v>
      </c>
      <c r="H760" s="1" t="s">
        <v>2127</v>
      </c>
      <c r="I760" s="1" t="s">
        <v>2131</v>
      </c>
      <c r="J760" s="1" t="s">
        <v>2129</v>
      </c>
      <c r="K760" s="1" t="s">
        <v>30</v>
      </c>
      <c r="L760" s="1" t="s">
        <v>1278</v>
      </c>
      <c r="M760" s="1" t="s">
        <v>38</v>
      </c>
      <c r="N760" s="1" t="s">
        <v>1155</v>
      </c>
      <c r="O760" s="1">
        <v>14</v>
      </c>
      <c r="P760" s="2">
        <v>65</v>
      </c>
      <c r="Q760" s="2">
        <f t="shared" si="22"/>
        <v>910</v>
      </c>
      <c r="R760" s="2">
        <v>130</v>
      </c>
      <c r="S760" s="2">
        <f t="shared" si="23"/>
        <v>1820</v>
      </c>
      <c r="T760" s="4">
        <v>50.75</v>
      </c>
    </row>
    <row r="761" spans="1:20" ht="90" customHeight="1" x14ac:dyDescent="0.25">
      <c r="A761" s="1"/>
      <c r="B761" s="1" t="s">
        <v>19</v>
      </c>
      <c r="C761" s="1" t="s">
        <v>31</v>
      </c>
      <c r="D761" s="1" t="s">
        <v>1084</v>
      </c>
      <c r="E761" s="1" t="s">
        <v>1085</v>
      </c>
      <c r="F761" s="1" t="s">
        <v>30</v>
      </c>
      <c r="G761" s="1" t="s">
        <v>2132</v>
      </c>
      <c r="H761" s="1" t="s">
        <v>2127</v>
      </c>
      <c r="I761" s="1" t="s">
        <v>2133</v>
      </c>
      <c r="J761" s="1" t="s">
        <v>2129</v>
      </c>
      <c r="K761" s="1" t="s">
        <v>30</v>
      </c>
      <c r="L761" s="1" t="s">
        <v>1168</v>
      </c>
      <c r="M761" s="1" t="s">
        <v>38</v>
      </c>
      <c r="N761" s="1" t="s">
        <v>1155</v>
      </c>
      <c r="O761" s="1">
        <v>11</v>
      </c>
      <c r="P761" s="2">
        <v>65</v>
      </c>
      <c r="Q761" s="2">
        <f t="shared" si="22"/>
        <v>715</v>
      </c>
      <c r="R761" s="2">
        <v>130</v>
      </c>
      <c r="S761" s="2">
        <f t="shared" si="23"/>
        <v>1430</v>
      </c>
      <c r="T761" s="4">
        <v>50.75</v>
      </c>
    </row>
    <row r="762" spans="1:20" ht="90" customHeight="1" x14ac:dyDescent="0.25">
      <c r="A762" s="1"/>
      <c r="B762" s="1" t="s">
        <v>19</v>
      </c>
      <c r="C762" s="1" t="s">
        <v>31</v>
      </c>
      <c r="D762" s="1" t="s">
        <v>1084</v>
      </c>
      <c r="E762" s="1" t="s">
        <v>1085</v>
      </c>
      <c r="F762" s="1" t="s">
        <v>30</v>
      </c>
      <c r="G762" s="1" t="s">
        <v>2134</v>
      </c>
      <c r="H762" s="1" t="s">
        <v>2127</v>
      </c>
      <c r="I762" s="1" t="s">
        <v>2135</v>
      </c>
      <c r="J762" s="1" t="s">
        <v>2129</v>
      </c>
      <c r="K762" s="1" t="s">
        <v>30</v>
      </c>
      <c r="L762" s="1" t="s">
        <v>1171</v>
      </c>
      <c r="M762" s="1" t="s">
        <v>38</v>
      </c>
      <c r="N762" s="1" t="s">
        <v>1155</v>
      </c>
      <c r="O762" s="1">
        <v>4</v>
      </c>
      <c r="P762" s="2">
        <v>65</v>
      </c>
      <c r="Q762" s="2">
        <f t="shared" si="22"/>
        <v>260</v>
      </c>
      <c r="R762" s="2">
        <v>130</v>
      </c>
      <c r="S762" s="2">
        <f t="shared" si="23"/>
        <v>520</v>
      </c>
      <c r="T762" s="4">
        <v>50.75</v>
      </c>
    </row>
    <row r="763" spans="1:20" ht="90" customHeight="1" x14ac:dyDescent="0.25">
      <c r="A763" s="1"/>
      <c r="B763" s="1" t="s">
        <v>19</v>
      </c>
      <c r="C763" s="1" t="s">
        <v>31</v>
      </c>
      <c r="D763" s="1" t="s">
        <v>1084</v>
      </c>
      <c r="E763" s="1" t="s">
        <v>1085</v>
      </c>
      <c r="F763" s="1" t="s">
        <v>30</v>
      </c>
      <c r="G763" s="1" t="s">
        <v>2136</v>
      </c>
      <c r="H763" s="1" t="s">
        <v>2127</v>
      </c>
      <c r="I763" s="1" t="s">
        <v>2137</v>
      </c>
      <c r="J763" s="1" t="s">
        <v>2129</v>
      </c>
      <c r="K763" s="1" t="s">
        <v>30</v>
      </c>
      <c r="L763" s="1" t="s">
        <v>1174</v>
      </c>
      <c r="M763" s="1" t="s">
        <v>38</v>
      </c>
      <c r="N763" s="1" t="s">
        <v>1155</v>
      </c>
      <c r="O763" s="1">
        <v>5</v>
      </c>
      <c r="P763" s="2">
        <v>65</v>
      </c>
      <c r="Q763" s="2">
        <f t="shared" si="22"/>
        <v>325</v>
      </c>
      <c r="R763" s="2">
        <v>130</v>
      </c>
      <c r="S763" s="2">
        <f t="shared" si="23"/>
        <v>650</v>
      </c>
      <c r="T763" s="4">
        <v>50.75</v>
      </c>
    </row>
    <row r="764" spans="1:20" ht="90" customHeight="1" x14ac:dyDescent="0.25">
      <c r="A764" s="1"/>
      <c r="B764" s="1" t="s">
        <v>19</v>
      </c>
      <c r="C764" s="1" t="s">
        <v>31</v>
      </c>
      <c r="D764" s="1" t="s">
        <v>1084</v>
      </c>
      <c r="E764" s="1" t="s">
        <v>1085</v>
      </c>
      <c r="F764" s="1" t="s">
        <v>30</v>
      </c>
      <c r="G764" s="1" t="s">
        <v>2138</v>
      </c>
      <c r="H764" s="1" t="s">
        <v>2127</v>
      </c>
      <c r="I764" s="1" t="s">
        <v>2139</v>
      </c>
      <c r="J764" s="1" t="s">
        <v>2129</v>
      </c>
      <c r="K764" s="1" t="s">
        <v>30</v>
      </c>
      <c r="L764" s="1" t="s">
        <v>1180</v>
      </c>
      <c r="M764" s="1" t="s">
        <v>38</v>
      </c>
      <c r="N764" s="1" t="s">
        <v>1155</v>
      </c>
      <c r="O764" s="1">
        <v>1</v>
      </c>
      <c r="P764" s="2">
        <v>65</v>
      </c>
      <c r="Q764" s="2">
        <f t="shared" si="22"/>
        <v>65</v>
      </c>
      <c r="R764" s="2">
        <v>130</v>
      </c>
      <c r="S764" s="2">
        <f t="shared" si="23"/>
        <v>130</v>
      </c>
      <c r="T764" s="4">
        <v>50.75</v>
      </c>
    </row>
    <row r="765" spans="1:20" ht="90" customHeight="1" x14ac:dyDescent="0.25">
      <c r="A765" s="1"/>
      <c r="B765" s="1" t="s">
        <v>19</v>
      </c>
      <c r="C765" s="1" t="s">
        <v>31</v>
      </c>
      <c r="D765" s="1" t="s">
        <v>1084</v>
      </c>
      <c r="E765" s="1" t="s">
        <v>1085</v>
      </c>
      <c r="F765" s="1" t="s">
        <v>30</v>
      </c>
      <c r="G765" s="1" t="s">
        <v>2140</v>
      </c>
      <c r="H765" s="1" t="s">
        <v>2127</v>
      </c>
      <c r="I765" s="1" t="s">
        <v>2141</v>
      </c>
      <c r="J765" s="1" t="s">
        <v>2129</v>
      </c>
      <c r="K765" s="1" t="s">
        <v>30</v>
      </c>
      <c r="L765" s="1" t="s">
        <v>1184</v>
      </c>
      <c r="M765" s="1" t="s">
        <v>38</v>
      </c>
      <c r="N765" s="1" t="s">
        <v>1155</v>
      </c>
      <c r="O765" s="1">
        <v>1</v>
      </c>
      <c r="P765" s="2">
        <v>65</v>
      </c>
      <c r="Q765" s="2">
        <f t="shared" si="22"/>
        <v>65</v>
      </c>
      <c r="R765" s="2">
        <v>130</v>
      </c>
      <c r="S765" s="2">
        <f t="shared" si="23"/>
        <v>130</v>
      </c>
      <c r="T765" s="4">
        <v>50.75</v>
      </c>
    </row>
    <row r="766" spans="1:20" ht="90" customHeight="1" x14ac:dyDescent="0.25">
      <c r="A766" s="1"/>
      <c r="B766" s="1" t="s">
        <v>19</v>
      </c>
      <c r="C766" s="1" t="s">
        <v>31</v>
      </c>
      <c r="D766" s="1" t="s">
        <v>1084</v>
      </c>
      <c r="E766" s="1" t="s">
        <v>1085</v>
      </c>
      <c r="F766" s="1" t="s">
        <v>30</v>
      </c>
      <c r="G766" s="1" t="s">
        <v>2142</v>
      </c>
      <c r="H766" s="1" t="s">
        <v>2127</v>
      </c>
      <c r="I766" s="1" t="s">
        <v>2143</v>
      </c>
      <c r="J766" s="1" t="s">
        <v>2129</v>
      </c>
      <c r="K766" s="1" t="s">
        <v>30</v>
      </c>
      <c r="L766" s="1" t="s">
        <v>1090</v>
      </c>
      <c r="M766" s="1" t="s">
        <v>38</v>
      </c>
      <c r="N766" s="1" t="s">
        <v>1155</v>
      </c>
      <c r="O766" s="1">
        <v>1</v>
      </c>
      <c r="P766" s="2">
        <v>65</v>
      </c>
      <c r="Q766" s="2">
        <f t="shared" si="22"/>
        <v>65</v>
      </c>
      <c r="R766" s="2">
        <v>130</v>
      </c>
      <c r="S766" s="2">
        <f t="shared" si="23"/>
        <v>130</v>
      </c>
      <c r="T766" s="4">
        <v>50.75</v>
      </c>
    </row>
    <row r="767" spans="1:20" ht="90" customHeight="1" x14ac:dyDescent="0.25">
      <c r="A767" s="1"/>
      <c r="B767" s="1" t="s">
        <v>19</v>
      </c>
      <c r="C767" s="1" t="s">
        <v>31</v>
      </c>
      <c r="D767" s="1" t="s">
        <v>1084</v>
      </c>
      <c r="E767" s="1" t="s">
        <v>1085</v>
      </c>
      <c r="F767" s="1" t="s">
        <v>30</v>
      </c>
      <c r="G767" s="1" t="s">
        <v>2144</v>
      </c>
      <c r="H767" s="1" t="s">
        <v>2127</v>
      </c>
      <c r="I767" s="1" t="s">
        <v>2145</v>
      </c>
      <c r="J767" s="1" t="s">
        <v>2129</v>
      </c>
      <c r="K767" s="1" t="s">
        <v>30</v>
      </c>
      <c r="L767" s="1" t="s">
        <v>1093</v>
      </c>
      <c r="M767" s="1" t="s">
        <v>38</v>
      </c>
      <c r="N767" s="1" t="s">
        <v>1155</v>
      </c>
      <c r="O767" s="1">
        <v>3</v>
      </c>
      <c r="P767" s="2">
        <v>65</v>
      </c>
      <c r="Q767" s="2">
        <f t="shared" si="22"/>
        <v>195</v>
      </c>
      <c r="R767" s="2">
        <v>130</v>
      </c>
      <c r="S767" s="2">
        <f t="shared" si="23"/>
        <v>390</v>
      </c>
      <c r="T767" s="4">
        <v>50.75</v>
      </c>
    </row>
    <row r="768" spans="1:20" ht="90" customHeight="1" x14ac:dyDescent="0.25">
      <c r="A768" s="1"/>
      <c r="B768" s="1" t="s">
        <v>19</v>
      </c>
      <c r="C768" s="1" t="s">
        <v>31</v>
      </c>
      <c r="D768" s="1" t="s">
        <v>1084</v>
      </c>
      <c r="E768" s="1" t="s">
        <v>1085</v>
      </c>
      <c r="F768" s="1" t="s">
        <v>30</v>
      </c>
      <c r="G768" s="1" t="s">
        <v>2146</v>
      </c>
      <c r="H768" s="1" t="s">
        <v>2127</v>
      </c>
      <c r="I768" s="1" t="s">
        <v>2147</v>
      </c>
      <c r="J768" s="1" t="s">
        <v>2129</v>
      </c>
      <c r="K768" s="1" t="s">
        <v>30</v>
      </c>
      <c r="L768" s="1" t="s">
        <v>1096</v>
      </c>
      <c r="M768" s="1" t="s">
        <v>38</v>
      </c>
      <c r="N768" s="1" t="s">
        <v>1155</v>
      </c>
      <c r="O768" s="1">
        <v>3</v>
      </c>
      <c r="P768" s="2">
        <v>65</v>
      </c>
      <c r="Q768" s="2">
        <f t="shared" si="22"/>
        <v>195</v>
      </c>
      <c r="R768" s="2">
        <v>130</v>
      </c>
      <c r="S768" s="2">
        <f t="shared" si="23"/>
        <v>390</v>
      </c>
      <c r="T768" s="4">
        <v>50.75</v>
      </c>
    </row>
    <row r="769" spans="1:20" ht="90" customHeight="1" x14ac:dyDescent="0.25">
      <c r="A769" s="1"/>
      <c r="B769" s="1" t="s">
        <v>19</v>
      </c>
      <c r="C769" s="1" t="s">
        <v>31</v>
      </c>
      <c r="D769" s="1" t="s">
        <v>1084</v>
      </c>
      <c r="E769" s="1" t="s">
        <v>1085</v>
      </c>
      <c r="F769" s="1" t="s">
        <v>30</v>
      </c>
      <c r="G769" s="1" t="s">
        <v>2148</v>
      </c>
      <c r="H769" s="1" t="s">
        <v>2127</v>
      </c>
      <c r="I769" s="1" t="s">
        <v>2149</v>
      </c>
      <c r="J769" s="1" t="s">
        <v>2129</v>
      </c>
      <c r="K769" s="1" t="s">
        <v>30</v>
      </c>
      <c r="L769" s="1" t="s">
        <v>1110</v>
      </c>
      <c r="M769" s="1" t="s">
        <v>38</v>
      </c>
      <c r="N769" s="1" t="s">
        <v>1155</v>
      </c>
      <c r="O769" s="1">
        <v>3</v>
      </c>
      <c r="P769" s="2">
        <v>65</v>
      </c>
      <c r="Q769" s="2">
        <f t="shared" si="22"/>
        <v>195</v>
      </c>
      <c r="R769" s="2">
        <v>130</v>
      </c>
      <c r="S769" s="2">
        <f t="shared" si="23"/>
        <v>390</v>
      </c>
      <c r="T769" s="4">
        <v>50.75</v>
      </c>
    </row>
    <row r="770" spans="1:20" ht="90" customHeight="1" x14ac:dyDescent="0.25">
      <c r="A770" s="1"/>
      <c r="B770" s="1" t="s">
        <v>19</v>
      </c>
      <c r="C770" s="1" t="s">
        <v>31</v>
      </c>
      <c r="D770" s="1" t="s">
        <v>1084</v>
      </c>
      <c r="E770" s="1" t="s">
        <v>1085</v>
      </c>
      <c r="F770" s="1" t="s">
        <v>30</v>
      </c>
      <c r="G770" s="1" t="s">
        <v>2150</v>
      </c>
      <c r="H770" s="1" t="s">
        <v>2127</v>
      </c>
      <c r="I770" s="1" t="s">
        <v>2151</v>
      </c>
      <c r="J770" s="1" t="s">
        <v>2129</v>
      </c>
      <c r="K770" s="1" t="s">
        <v>30</v>
      </c>
      <c r="L770" s="1" t="s">
        <v>1099</v>
      </c>
      <c r="M770" s="1" t="s">
        <v>38</v>
      </c>
      <c r="N770" s="1" t="s">
        <v>1155</v>
      </c>
      <c r="O770" s="1">
        <v>7</v>
      </c>
      <c r="P770" s="2">
        <v>65</v>
      </c>
      <c r="Q770" s="2">
        <f t="shared" si="22"/>
        <v>455</v>
      </c>
      <c r="R770" s="2">
        <v>130</v>
      </c>
      <c r="S770" s="2">
        <f t="shared" si="23"/>
        <v>910</v>
      </c>
      <c r="T770" s="4">
        <v>50.75</v>
      </c>
    </row>
    <row r="771" spans="1:20" ht="90" customHeight="1" x14ac:dyDescent="0.25">
      <c r="A771" s="1"/>
      <c r="B771" s="1" t="s">
        <v>19</v>
      </c>
      <c r="C771" s="1" t="s">
        <v>31</v>
      </c>
      <c r="D771" s="1" t="s">
        <v>1084</v>
      </c>
      <c r="E771" s="1" t="s">
        <v>1085</v>
      </c>
      <c r="F771" s="1" t="s">
        <v>30</v>
      </c>
      <c r="G771" s="1" t="s">
        <v>2152</v>
      </c>
      <c r="H771" s="1" t="s">
        <v>2127</v>
      </c>
      <c r="I771" s="1" t="s">
        <v>2153</v>
      </c>
      <c r="J771" s="1" t="s">
        <v>2129</v>
      </c>
      <c r="K771" s="1" t="s">
        <v>30</v>
      </c>
      <c r="L771" s="1" t="s">
        <v>1115</v>
      </c>
      <c r="M771" s="1" t="s">
        <v>38</v>
      </c>
      <c r="N771" s="1" t="s">
        <v>1155</v>
      </c>
      <c r="O771" s="1">
        <v>6</v>
      </c>
      <c r="P771" s="2">
        <v>65</v>
      </c>
      <c r="Q771" s="2">
        <f t="shared" ref="Q771:Q834" si="24">O771*P771</f>
        <v>390</v>
      </c>
      <c r="R771" s="2">
        <v>130</v>
      </c>
      <c r="S771" s="2">
        <f t="shared" ref="S771:S834" si="25">O771*R771</f>
        <v>780</v>
      </c>
      <c r="T771" s="4">
        <v>50.75</v>
      </c>
    </row>
    <row r="772" spans="1:20" ht="90" customHeight="1" x14ac:dyDescent="0.25">
      <c r="A772" s="1"/>
      <c r="B772" s="1" t="s">
        <v>19</v>
      </c>
      <c r="C772" s="1" t="s">
        <v>31</v>
      </c>
      <c r="D772" s="1" t="s">
        <v>1084</v>
      </c>
      <c r="E772" s="1" t="s">
        <v>1085</v>
      </c>
      <c r="F772" s="1" t="s">
        <v>30</v>
      </c>
      <c r="G772" s="1" t="s">
        <v>2154</v>
      </c>
      <c r="H772" s="1" t="s">
        <v>2127</v>
      </c>
      <c r="I772" s="1" t="s">
        <v>2155</v>
      </c>
      <c r="J772" s="1" t="s">
        <v>2129</v>
      </c>
      <c r="K772" s="1" t="s">
        <v>30</v>
      </c>
      <c r="L772" s="1" t="s">
        <v>1118</v>
      </c>
      <c r="M772" s="1" t="s">
        <v>38</v>
      </c>
      <c r="N772" s="1" t="s">
        <v>1155</v>
      </c>
      <c r="O772" s="1">
        <v>9</v>
      </c>
      <c r="P772" s="2">
        <v>65</v>
      </c>
      <c r="Q772" s="2">
        <f t="shared" si="24"/>
        <v>585</v>
      </c>
      <c r="R772" s="2">
        <v>130</v>
      </c>
      <c r="S772" s="2">
        <f t="shared" si="25"/>
        <v>1170</v>
      </c>
      <c r="T772" s="4">
        <v>50.75</v>
      </c>
    </row>
    <row r="773" spans="1:20" ht="90" customHeight="1" x14ac:dyDescent="0.25">
      <c r="A773" s="1"/>
      <c r="B773" s="1" t="s">
        <v>19</v>
      </c>
      <c r="C773" s="1" t="s">
        <v>31</v>
      </c>
      <c r="D773" s="1" t="s">
        <v>1084</v>
      </c>
      <c r="E773" s="1" t="s">
        <v>1085</v>
      </c>
      <c r="F773" s="1" t="s">
        <v>30</v>
      </c>
      <c r="G773" s="1" t="s">
        <v>2156</v>
      </c>
      <c r="H773" s="1" t="s">
        <v>2127</v>
      </c>
      <c r="I773" s="1" t="s">
        <v>2157</v>
      </c>
      <c r="J773" s="1" t="s">
        <v>2129</v>
      </c>
      <c r="K773" s="1" t="s">
        <v>30</v>
      </c>
      <c r="L773" s="1" t="s">
        <v>1121</v>
      </c>
      <c r="M773" s="1" t="s">
        <v>38</v>
      </c>
      <c r="N773" s="1" t="s">
        <v>1155</v>
      </c>
      <c r="O773" s="1">
        <v>11</v>
      </c>
      <c r="P773" s="2">
        <v>65</v>
      </c>
      <c r="Q773" s="2">
        <f t="shared" si="24"/>
        <v>715</v>
      </c>
      <c r="R773" s="2">
        <v>130</v>
      </c>
      <c r="S773" s="2">
        <f t="shared" si="25"/>
        <v>1430</v>
      </c>
      <c r="T773" s="4">
        <v>50.75</v>
      </c>
    </row>
    <row r="774" spans="1:20" ht="90" customHeight="1" x14ac:dyDescent="0.25">
      <c r="A774" s="1"/>
      <c r="B774" s="1" t="s">
        <v>19</v>
      </c>
      <c r="C774" s="1" t="s">
        <v>31</v>
      </c>
      <c r="D774" s="1" t="s">
        <v>1084</v>
      </c>
      <c r="E774" s="1" t="s">
        <v>1085</v>
      </c>
      <c r="F774" s="1" t="s">
        <v>30</v>
      </c>
      <c r="G774" s="1" t="s">
        <v>2158</v>
      </c>
      <c r="H774" s="1" t="s">
        <v>2127</v>
      </c>
      <c r="I774" s="1" t="s">
        <v>2159</v>
      </c>
      <c r="J774" s="1" t="s">
        <v>2129</v>
      </c>
      <c r="K774" s="1" t="s">
        <v>30</v>
      </c>
      <c r="L774" s="1" t="s">
        <v>1124</v>
      </c>
      <c r="M774" s="1" t="s">
        <v>38</v>
      </c>
      <c r="N774" s="1" t="s">
        <v>1155</v>
      </c>
      <c r="O774" s="1">
        <v>13</v>
      </c>
      <c r="P774" s="2">
        <v>65</v>
      </c>
      <c r="Q774" s="2">
        <f t="shared" si="24"/>
        <v>845</v>
      </c>
      <c r="R774" s="2">
        <v>130</v>
      </c>
      <c r="S774" s="2">
        <f t="shared" si="25"/>
        <v>1690</v>
      </c>
      <c r="T774" s="4">
        <v>50.75</v>
      </c>
    </row>
    <row r="775" spans="1:20" ht="90" customHeight="1" x14ac:dyDescent="0.25">
      <c r="A775" s="1"/>
      <c r="B775" s="1" t="s">
        <v>19</v>
      </c>
      <c r="C775" s="1" t="s">
        <v>31</v>
      </c>
      <c r="D775" s="1" t="s">
        <v>1084</v>
      </c>
      <c r="E775" s="1" t="s">
        <v>1085</v>
      </c>
      <c r="F775" s="1" t="s">
        <v>30</v>
      </c>
      <c r="G775" s="1" t="s">
        <v>2160</v>
      </c>
      <c r="H775" s="1" t="s">
        <v>2127</v>
      </c>
      <c r="I775" s="1" t="s">
        <v>2161</v>
      </c>
      <c r="J775" s="1" t="s">
        <v>2129</v>
      </c>
      <c r="K775" s="1" t="s">
        <v>30</v>
      </c>
      <c r="L775" s="1" t="s">
        <v>1127</v>
      </c>
      <c r="M775" s="1" t="s">
        <v>38</v>
      </c>
      <c r="N775" s="1" t="s">
        <v>1155</v>
      </c>
      <c r="O775" s="1">
        <v>14</v>
      </c>
      <c r="P775" s="2">
        <v>65</v>
      </c>
      <c r="Q775" s="2">
        <f t="shared" si="24"/>
        <v>910</v>
      </c>
      <c r="R775" s="2">
        <v>130</v>
      </c>
      <c r="S775" s="2">
        <f t="shared" si="25"/>
        <v>1820</v>
      </c>
      <c r="T775" s="4">
        <v>50.75</v>
      </c>
    </row>
    <row r="776" spans="1:20" ht="90" customHeight="1" x14ac:dyDescent="0.25">
      <c r="A776" s="1"/>
      <c r="B776" s="1" t="s">
        <v>19</v>
      </c>
      <c r="C776" s="1" t="s">
        <v>59</v>
      </c>
      <c r="D776" s="1" t="s">
        <v>1084</v>
      </c>
      <c r="E776" s="1" t="s">
        <v>1085</v>
      </c>
      <c r="F776" s="1" t="s">
        <v>30</v>
      </c>
      <c r="G776" s="1" t="s">
        <v>2162</v>
      </c>
      <c r="H776" s="1" t="s">
        <v>2163</v>
      </c>
      <c r="I776" s="1" t="s">
        <v>2164</v>
      </c>
      <c r="J776" s="1" t="s">
        <v>2165</v>
      </c>
      <c r="K776" s="1" t="s">
        <v>30</v>
      </c>
      <c r="L776" s="1" t="s">
        <v>1096</v>
      </c>
      <c r="M776" s="1" t="s">
        <v>112</v>
      </c>
      <c r="N776" s="1" t="s">
        <v>1105</v>
      </c>
      <c r="O776" s="1">
        <v>5</v>
      </c>
      <c r="P776" s="2">
        <v>60</v>
      </c>
      <c r="Q776" s="2">
        <f t="shared" si="24"/>
        <v>300</v>
      </c>
      <c r="R776" s="2">
        <v>120</v>
      </c>
      <c r="S776" s="2">
        <f t="shared" si="25"/>
        <v>600</v>
      </c>
      <c r="T776" s="4">
        <v>53</v>
      </c>
    </row>
    <row r="777" spans="1:20" ht="90" customHeight="1" x14ac:dyDescent="0.25">
      <c r="A777" s="1"/>
      <c r="B777" s="1" t="s">
        <v>19</v>
      </c>
      <c r="C777" s="1" t="s">
        <v>59</v>
      </c>
      <c r="D777" s="1" t="s">
        <v>1084</v>
      </c>
      <c r="E777" s="1" t="s">
        <v>1085</v>
      </c>
      <c r="F777" s="1" t="s">
        <v>30</v>
      </c>
      <c r="G777" s="1" t="s">
        <v>2166</v>
      </c>
      <c r="H777" s="1" t="s">
        <v>2163</v>
      </c>
      <c r="I777" s="1" t="s">
        <v>2167</v>
      </c>
      <c r="J777" s="1" t="s">
        <v>2165</v>
      </c>
      <c r="K777" s="1" t="s">
        <v>30</v>
      </c>
      <c r="L777" s="1" t="s">
        <v>1110</v>
      </c>
      <c r="M777" s="1" t="s">
        <v>112</v>
      </c>
      <c r="N777" s="1" t="s">
        <v>1105</v>
      </c>
      <c r="O777" s="1">
        <v>17</v>
      </c>
      <c r="P777" s="2">
        <v>60</v>
      </c>
      <c r="Q777" s="2">
        <f t="shared" si="24"/>
        <v>1020</v>
      </c>
      <c r="R777" s="2">
        <v>120</v>
      </c>
      <c r="S777" s="2">
        <f t="shared" si="25"/>
        <v>2040</v>
      </c>
      <c r="T777" s="4">
        <v>53</v>
      </c>
    </row>
    <row r="778" spans="1:20" ht="90" customHeight="1" x14ac:dyDescent="0.25">
      <c r="A778" s="1"/>
      <c r="B778" s="1" t="s">
        <v>19</v>
      </c>
      <c r="C778" s="1" t="s">
        <v>59</v>
      </c>
      <c r="D778" s="1" t="s">
        <v>1084</v>
      </c>
      <c r="E778" s="1" t="s">
        <v>1085</v>
      </c>
      <c r="F778" s="1" t="s">
        <v>30</v>
      </c>
      <c r="G778" s="1" t="s">
        <v>2168</v>
      </c>
      <c r="H778" s="1" t="s">
        <v>2163</v>
      </c>
      <c r="I778" s="1" t="s">
        <v>2169</v>
      </c>
      <c r="J778" s="1" t="s">
        <v>2165</v>
      </c>
      <c r="K778" s="1" t="s">
        <v>30</v>
      </c>
      <c r="L778" s="1" t="s">
        <v>1099</v>
      </c>
      <c r="M778" s="1" t="s">
        <v>112</v>
      </c>
      <c r="N778" s="1" t="s">
        <v>1105</v>
      </c>
      <c r="O778" s="1">
        <v>24</v>
      </c>
      <c r="P778" s="2">
        <v>60</v>
      </c>
      <c r="Q778" s="2">
        <f t="shared" si="24"/>
        <v>1440</v>
      </c>
      <c r="R778" s="2">
        <v>120</v>
      </c>
      <c r="S778" s="2">
        <f t="shared" si="25"/>
        <v>2880</v>
      </c>
      <c r="T778" s="4">
        <v>53</v>
      </c>
    </row>
    <row r="779" spans="1:20" ht="90" customHeight="1" x14ac:dyDescent="0.25">
      <c r="A779" s="1"/>
      <c r="B779" s="1" t="s">
        <v>19</v>
      </c>
      <c r="C779" s="1" t="s">
        <v>59</v>
      </c>
      <c r="D779" s="1" t="s">
        <v>1084</v>
      </c>
      <c r="E779" s="1" t="s">
        <v>1085</v>
      </c>
      <c r="F779" s="1" t="s">
        <v>30</v>
      </c>
      <c r="G779" s="1" t="s">
        <v>2170</v>
      </c>
      <c r="H779" s="1" t="s">
        <v>2163</v>
      </c>
      <c r="I779" s="1" t="s">
        <v>2171</v>
      </c>
      <c r="J779" s="1" t="s">
        <v>2165</v>
      </c>
      <c r="K779" s="1" t="s">
        <v>30</v>
      </c>
      <c r="L779" s="1" t="s">
        <v>1118</v>
      </c>
      <c r="M779" s="1" t="s">
        <v>112</v>
      </c>
      <c r="N779" s="1" t="s">
        <v>1105</v>
      </c>
      <c r="O779" s="1">
        <v>12</v>
      </c>
      <c r="P779" s="2">
        <v>60</v>
      </c>
      <c r="Q779" s="2">
        <f t="shared" si="24"/>
        <v>720</v>
      </c>
      <c r="R779" s="2">
        <v>120</v>
      </c>
      <c r="S779" s="2">
        <f t="shared" si="25"/>
        <v>1440</v>
      </c>
      <c r="T779" s="4">
        <v>53</v>
      </c>
    </row>
    <row r="780" spans="1:20" ht="90" customHeight="1" x14ac:dyDescent="0.25">
      <c r="A780" s="1"/>
      <c r="B780" s="1" t="s">
        <v>19</v>
      </c>
      <c r="C780" s="1" t="s">
        <v>59</v>
      </c>
      <c r="D780" s="1" t="s">
        <v>1084</v>
      </c>
      <c r="E780" s="1" t="s">
        <v>1085</v>
      </c>
      <c r="F780" s="1" t="s">
        <v>30</v>
      </c>
      <c r="G780" s="1" t="s">
        <v>2172</v>
      </c>
      <c r="H780" s="1" t="s">
        <v>2163</v>
      </c>
      <c r="I780" s="1" t="s">
        <v>2173</v>
      </c>
      <c r="J780" s="1" t="s">
        <v>2165</v>
      </c>
      <c r="K780" s="1" t="s">
        <v>30</v>
      </c>
      <c r="L780" s="1" t="s">
        <v>1121</v>
      </c>
      <c r="M780" s="1" t="s">
        <v>112</v>
      </c>
      <c r="N780" s="1" t="s">
        <v>1105</v>
      </c>
      <c r="O780" s="1">
        <v>5</v>
      </c>
      <c r="P780" s="2">
        <v>60</v>
      </c>
      <c r="Q780" s="2">
        <f t="shared" si="24"/>
        <v>300</v>
      </c>
      <c r="R780" s="2">
        <v>120</v>
      </c>
      <c r="S780" s="2">
        <f t="shared" si="25"/>
        <v>600</v>
      </c>
      <c r="T780" s="4">
        <v>53</v>
      </c>
    </row>
    <row r="781" spans="1:20" ht="90" customHeight="1" x14ac:dyDescent="0.25">
      <c r="A781" s="1"/>
      <c r="B781" s="1" t="s">
        <v>19</v>
      </c>
      <c r="C781" s="1" t="s">
        <v>31</v>
      </c>
      <c r="D781" s="1" t="s">
        <v>1084</v>
      </c>
      <c r="E781" s="1" t="s">
        <v>1085</v>
      </c>
      <c r="F781" s="1" t="s">
        <v>30</v>
      </c>
      <c r="G781" s="1" t="s">
        <v>2174</v>
      </c>
      <c r="H781" s="1" t="s">
        <v>2175</v>
      </c>
      <c r="I781" s="1" t="s">
        <v>2176</v>
      </c>
      <c r="J781" s="1" t="s">
        <v>2177</v>
      </c>
      <c r="K781" s="1" t="s">
        <v>30</v>
      </c>
      <c r="L781" s="1" t="s">
        <v>1104</v>
      </c>
      <c r="M781" s="1" t="s">
        <v>52</v>
      </c>
      <c r="N781" s="1" t="s">
        <v>1471</v>
      </c>
      <c r="O781" s="1">
        <v>2</v>
      </c>
      <c r="P781" s="2">
        <v>100</v>
      </c>
      <c r="Q781" s="2">
        <f t="shared" si="24"/>
        <v>200</v>
      </c>
      <c r="R781" s="2">
        <v>200</v>
      </c>
      <c r="S781" s="2">
        <f t="shared" si="25"/>
        <v>400</v>
      </c>
      <c r="T781" s="4">
        <v>82</v>
      </c>
    </row>
    <row r="782" spans="1:20" ht="90" customHeight="1" x14ac:dyDescent="0.25">
      <c r="A782" s="1"/>
      <c r="B782" s="1" t="s">
        <v>19</v>
      </c>
      <c r="C782" s="1" t="s">
        <v>31</v>
      </c>
      <c r="D782" s="1" t="s">
        <v>1084</v>
      </c>
      <c r="E782" s="1" t="s">
        <v>1085</v>
      </c>
      <c r="F782" s="1" t="s">
        <v>30</v>
      </c>
      <c r="G782" s="1" t="s">
        <v>2178</v>
      </c>
      <c r="H782" s="1" t="s">
        <v>2175</v>
      </c>
      <c r="I782" s="1" t="s">
        <v>2179</v>
      </c>
      <c r="J782" s="1" t="s">
        <v>2177</v>
      </c>
      <c r="K782" s="1" t="s">
        <v>30</v>
      </c>
      <c r="L782" s="1" t="s">
        <v>1278</v>
      </c>
      <c r="M782" s="1" t="s">
        <v>52</v>
      </c>
      <c r="N782" s="1" t="s">
        <v>1471</v>
      </c>
      <c r="O782" s="1">
        <v>2</v>
      </c>
      <c r="P782" s="2">
        <v>100</v>
      </c>
      <c r="Q782" s="2">
        <f t="shared" si="24"/>
        <v>200</v>
      </c>
      <c r="R782" s="2">
        <v>200</v>
      </c>
      <c r="S782" s="2">
        <f t="shared" si="25"/>
        <v>400</v>
      </c>
      <c r="T782" s="4">
        <v>82</v>
      </c>
    </row>
    <row r="783" spans="1:20" ht="90" customHeight="1" x14ac:dyDescent="0.25">
      <c r="A783" s="1"/>
      <c r="B783" s="1" t="s">
        <v>19</v>
      </c>
      <c r="C783" s="1" t="s">
        <v>31</v>
      </c>
      <c r="D783" s="1" t="s">
        <v>1084</v>
      </c>
      <c r="E783" s="1" t="s">
        <v>1085</v>
      </c>
      <c r="F783" s="1" t="s">
        <v>30</v>
      </c>
      <c r="G783" s="1" t="s">
        <v>2180</v>
      </c>
      <c r="H783" s="1" t="s">
        <v>2175</v>
      </c>
      <c r="I783" s="1" t="s">
        <v>2181</v>
      </c>
      <c r="J783" s="1" t="s">
        <v>2177</v>
      </c>
      <c r="K783" s="1" t="s">
        <v>30</v>
      </c>
      <c r="L783" s="1" t="s">
        <v>1168</v>
      </c>
      <c r="M783" s="1" t="s">
        <v>52</v>
      </c>
      <c r="N783" s="1" t="s">
        <v>1471</v>
      </c>
      <c r="O783" s="1">
        <v>2</v>
      </c>
      <c r="P783" s="2">
        <v>100</v>
      </c>
      <c r="Q783" s="2">
        <f t="shared" si="24"/>
        <v>200</v>
      </c>
      <c r="R783" s="2">
        <v>200</v>
      </c>
      <c r="S783" s="2">
        <f t="shared" si="25"/>
        <v>400</v>
      </c>
      <c r="T783" s="4">
        <v>82</v>
      </c>
    </row>
    <row r="784" spans="1:20" ht="90" customHeight="1" x14ac:dyDescent="0.25">
      <c r="A784" s="1"/>
      <c r="B784" s="1" t="s">
        <v>19</v>
      </c>
      <c r="C784" s="1" t="s">
        <v>31</v>
      </c>
      <c r="D784" s="1" t="s">
        <v>1084</v>
      </c>
      <c r="E784" s="1" t="s">
        <v>1085</v>
      </c>
      <c r="F784" s="1" t="s">
        <v>30</v>
      </c>
      <c r="G784" s="1" t="s">
        <v>2182</v>
      </c>
      <c r="H784" s="1" t="s">
        <v>2175</v>
      </c>
      <c r="I784" s="1" t="s">
        <v>2183</v>
      </c>
      <c r="J784" s="1" t="s">
        <v>2177</v>
      </c>
      <c r="K784" s="1" t="s">
        <v>30</v>
      </c>
      <c r="L784" s="1" t="s">
        <v>1171</v>
      </c>
      <c r="M784" s="1" t="s">
        <v>52</v>
      </c>
      <c r="N784" s="1" t="s">
        <v>1471</v>
      </c>
      <c r="O784" s="1">
        <v>2</v>
      </c>
      <c r="P784" s="2">
        <v>100</v>
      </c>
      <c r="Q784" s="2">
        <f t="shared" si="24"/>
        <v>200</v>
      </c>
      <c r="R784" s="2">
        <v>200</v>
      </c>
      <c r="S784" s="2">
        <f t="shared" si="25"/>
        <v>400</v>
      </c>
      <c r="T784" s="4">
        <v>82</v>
      </c>
    </row>
    <row r="785" spans="1:20" ht="90" customHeight="1" x14ac:dyDescent="0.25">
      <c r="A785" s="1"/>
      <c r="B785" s="1" t="s">
        <v>19</v>
      </c>
      <c r="C785" s="1" t="s">
        <v>31</v>
      </c>
      <c r="D785" s="1" t="s">
        <v>1084</v>
      </c>
      <c r="E785" s="1" t="s">
        <v>1085</v>
      </c>
      <c r="F785" s="1" t="s">
        <v>30</v>
      </c>
      <c r="G785" s="1" t="s">
        <v>2184</v>
      </c>
      <c r="H785" s="1" t="s">
        <v>2175</v>
      </c>
      <c r="I785" s="1" t="s">
        <v>2185</v>
      </c>
      <c r="J785" s="1" t="s">
        <v>2177</v>
      </c>
      <c r="K785" s="1" t="s">
        <v>30</v>
      </c>
      <c r="L785" s="1" t="s">
        <v>1174</v>
      </c>
      <c r="M785" s="1" t="s">
        <v>52</v>
      </c>
      <c r="N785" s="1" t="s">
        <v>1471</v>
      </c>
      <c r="O785" s="1">
        <v>2</v>
      </c>
      <c r="P785" s="2">
        <v>100</v>
      </c>
      <c r="Q785" s="2">
        <f t="shared" si="24"/>
        <v>200</v>
      </c>
      <c r="R785" s="2">
        <v>200</v>
      </c>
      <c r="S785" s="2">
        <f t="shared" si="25"/>
        <v>400</v>
      </c>
      <c r="T785" s="4">
        <v>82</v>
      </c>
    </row>
    <row r="786" spans="1:20" ht="90" customHeight="1" x14ac:dyDescent="0.25">
      <c r="A786" s="1"/>
      <c r="B786" s="1" t="s">
        <v>19</v>
      </c>
      <c r="C786" s="1" t="s">
        <v>31</v>
      </c>
      <c r="D786" s="1" t="s">
        <v>1084</v>
      </c>
      <c r="E786" s="1" t="s">
        <v>1085</v>
      </c>
      <c r="F786" s="1" t="s">
        <v>30</v>
      </c>
      <c r="G786" s="1" t="s">
        <v>2186</v>
      </c>
      <c r="H786" s="1" t="s">
        <v>2175</v>
      </c>
      <c r="I786" s="1" t="s">
        <v>2187</v>
      </c>
      <c r="J786" s="1" t="s">
        <v>2177</v>
      </c>
      <c r="K786" s="1" t="s">
        <v>30</v>
      </c>
      <c r="L786" s="1" t="s">
        <v>1184</v>
      </c>
      <c r="M786" s="1" t="s">
        <v>52</v>
      </c>
      <c r="N786" s="1" t="s">
        <v>1471</v>
      </c>
      <c r="O786" s="1">
        <v>2</v>
      </c>
      <c r="P786" s="2">
        <v>100</v>
      </c>
      <c r="Q786" s="2">
        <f t="shared" si="24"/>
        <v>200</v>
      </c>
      <c r="R786" s="2">
        <v>200</v>
      </c>
      <c r="S786" s="2">
        <f t="shared" si="25"/>
        <v>400</v>
      </c>
      <c r="T786" s="4">
        <v>82</v>
      </c>
    </row>
    <row r="787" spans="1:20" ht="90" customHeight="1" x14ac:dyDescent="0.25">
      <c r="A787" s="1"/>
      <c r="B787" s="1" t="s">
        <v>19</v>
      </c>
      <c r="C787" s="1" t="s">
        <v>31</v>
      </c>
      <c r="D787" s="1" t="s">
        <v>1084</v>
      </c>
      <c r="E787" s="1" t="s">
        <v>1085</v>
      </c>
      <c r="F787" s="1" t="s">
        <v>30</v>
      </c>
      <c r="G787" s="1" t="s">
        <v>2188</v>
      </c>
      <c r="H787" s="1" t="s">
        <v>2175</v>
      </c>
      <c r="I787" s="1" t="s">
        <v>2189</v>
      </c>
      <c r="J787" s="1" t="s">
        <v>2177</v>
      </c>
      <c r="K787" s="1" t="s">
        <v>30</v>
      </c>
      <c r="L787" s="1" t="s">
        <v>1132</v>
      </c>
      <c r="M787" s="1" t="s">
        <v>52</v>
      </c>
      <c r="N787" s="1" t="s">
        <v>1471</v>
      </c>
      <c r="O787" s="1">
        <v>1</v>
      </c>
      <c r="P787" s="2">
        <v>100</v>
      </c>
      <c r="Q787" s="2">
        <f t="shared" si="24"/>
        <v>100</v>
      </c>
      <c r="R787" s="2">
        <v>200</v>
      </c>
      <c r="S787" s="2">
        <f t="shared" si="25"/>
        <v>200</v>
      </c>
      <c r="T787" s="4">
        <v>82</v>
      </c>
    </row>
    <row r="788" spans="1:20" ht="90" customHeight="1" x14ac:dyDescent="0.25">
      <c r="A788" s="1"/>
      <c r="B788" s="1" t="s">
        <v>19</v>
      </c>
      <c r="C788" s="1" t="s">
        <v>31</v>
      </c>
      <c r="D788" s="1" t="s">
        <v>1084</v>
      </c>
      <c r="E788" s="1" t="s">
        <v>1085</v>
      </c>
      <c r="F788" s="1" t="s">
        <v>30</v>
      </c>
      <c r="G788" s="1" t="s">
        <v>2190</v>
      </c>
      <c r="H788" s="1" t="s">
        <v>2175</v>
      </c>
      <c r="I788" s="1" t="s">
        <v>2191</v>
      </c>
      <c r="J788" s="1" t="s">
        <v>2177</v>
      </c>
      <c r="K788" s="1" t="s">
        <v>30</v>
      </c>
      <c r="L788" s="1" t="s">
        <v>1421</v>
      </c>
      <c r="M788" s="1" t="s">
        <v>52</v>
      </c>
      <c r="N788" s="1" t="s">
        <v>1471</v>
      </c>
      <c r="O788" s="1">
        <v>1</v>
      </c>
      <c r="P788" s="2">
        <v>100</v>
      </c>
      <c r="Q788" s="2">
        <f t="shared" si="24"/>
        <v>100</v>
      </c>
      <c r="R788" s="2">
        <v>200</v>
      </c>
      <c r="S788" s="2">
        <f t="shared" si="25"/>
        <v>200</v>
      </c>
      <c r="T788" s="4">
        <v>82</v>
      </c>
    </row>
    <row r="789" spans="1:20" ht="90" customHeight="1" x14ac:dyDescent="0.25">
      <c r="A789" s="1"/>
      <c r="B789" s="1" t="s">
        <v>19</v>
      </c>
      <c r="C789" s="1" t="s">
        <v>31</v>
      </c>
      <c r="D789" s="1" t="s">
        <v>1084</v>
      </c>
      <c r="E789" s="1" t="s">
        <v>1085</v>
      </c>
      <c r="F789" s="1" t="s">
        <v>30</v>
      </c>
      <c r="G789" s="1" t="s">
        <v>2192</v>
      </c>
      <c r="H789" s="1" t="s">
        <v>2175</v>
      </c>
      <c r="I789" s="1" t="s">
        <v>2193</v>
      </c>
      <c r="J789" s="1" t="s">
        <v>2177</v>
      </c>
      <c r="K789" s="1" t="s">
        <v>30</v>
      </c>
      <c r="L789" s="1" t="s">
        <v>1118</v>
      </c>
      <c r="M789" s="1" t="s">
        <v>52</v>
      </c>
      <c r="N789" s="1" t="s">
        <v>1471</v>
      </c>
      <c r="O789" s="1">
        <v>3</v>
      </c>
      <c r="P789" s="2">
        <v>100</v>
      </c>
      <c r="Q789" s="2">
        <f t="shared" si="24"/>
        <v>300</v>
      </c>
      <c r="R789" s="2">
        <v>200</v>
      </c>
      <c r="S789" s="2">
        <f t="shared" si="25"/>
        <v>600</v>
      </c>
      <c r="T789" s="4">
        <v>82</v>
      </c>
    </row>
    <row r="790" spans="1:20" ht="90" customHeight="1" x14ac:dyDescent="0.25">
      <c r="A790" s="1"/>
      <c r="B790" s="1" t="s">
        <v>19</v>
      </c>
      <c r="C790" s="1" t="s">
        <v>31</v>
      </c>
      <c r="D790" s="1" t="s">
        <v>1084</v>
      </c>
      <c r="E790" s="1" t="s">
        <v>1085</v>
      </c>
      <c r="F790" s="1" t="s">
        <v>30</v>
      </c>
      <c r="G790" s="1" t="s">
        <v>2194</v>
      </c>
      <c r="H790" s="1" t="s">
        <v>2175</v>
      </c>
      <c r="I790" s="1" t="s">
        <v>2195</v>
      </c>
      <c r="J790" s="1" t="s">
        <v>2177</v>
      </c>
      <c r="K790" s="1" t="s">
        <v>30</v>
      </c>
      <c r="L790" s="1" t="s">
        <v>1121</v>
      </c>
      <c r="M790" s="1" t="s">
        <v>52</v>
      </c>
      <c r="N790" s="1" t="s">
        <v>1471</v>
      </c>
      <c r="O790" s="1">
        <v>5</v>
      </c>
      <c r="P790" s="2">
        <v>100</v>
      </c>
      <c r="Q790" s="2">
        <f t="shared" si="24"/>
        <v>500</v>
      </c>
      <c r="R790" s="2">
        <v>200</v>
      </c>
      <c r="S790" s="2">
        <f t="shared" si="25"/>
        <v>1000</v>
      </c>
      <c r="T790" s="4">
        <v>82</v>
      </c>
    </row>
    <row r="791" spans="1:20" ht="90" customHeight="1" x14ac:dyDescent="0.25">
      <c r="A791" s="1"/>
      <c r="B791" s="1" t="s">
        <v>19</v>
      </c>
      <c r="C791" s="1" t="s">
        <v>31</v>
      </c>
      <c r="D791" s="1" t="s">
        <v>1084</v>
      </c>
      <c r="E791" s="1" t="s">
        <v>1085</v>
      </c>
      <c r="F791" s="1" t="s">
        <v>30</v>
      </c>
      <c r="G791" s="1" t="s">
        <v>2196</v>
      </c>
      <c r="H791" s="1" t="s">
        <v>2175</v>
      </c>
      <c r="I791" s="1" t="s">
        <v>2197</v>
      </c>
      <c r="J791" s="1" t="s">
        <v>2177</v>
      </c>
      <c r="K791" s="1" t="s">
        <v>30</v>
      </c>
      <c r="L791" s="1" t="s">
        <v>1124</v>
      </c>
      <c r="M791" s="1" t="s">
        <v>52</v>
      </c>
      <c r="N791" s="1" t="s">
        <v>1471</v>
      </c>
      <c r="O791" s="1">
        <v>5</v>
      </c>
      <c r="P791" s="2">
        <v>100</v>
      </c>
      <c r="Q791" s="2">
        <f t="shared" si="24"/>
        <v>500</v>
      </c>
      <c r="R791" s="2">
        <v>200</v>
      </c>
      <c r="S791" s="2">
        <f t="shared" si="25"/>
        <v>1000</v>
      </c>
      <c r="T791" s="4">
        <v>82</v>
      </c>
    </row>
    <row r="792" spans="1:20" ht="90" customHeight="1" x14ac:dyDescent="0.25">
      <c r="A792" s="1"/>
      <c r="B792" s="1" t="s">
        <v>19</v>
      </c>
      <c r="C792" s="1" t="s">
        <v>31</v>
      </c>
      <c r="D792" s="1" t="s">
        <v>1084</v>
      </c>
      <c r="E792" s="1" t="s">
        <v>1085</v>
      </c>
      <c r="F792" s="1" t="s">
        <v>30</v>
      </c>
      <c r="G792" s="1" t="s">
        <v>2198</v>
      </c>
      <c r="H792" s="1" t="s">
        <v>2175</v>
      </c>
      <c r="I792" s="1" t="s">
        <v>2199</v>
      </c>
      <c r="J792" s="1" t="s">
        <v>2177</v>
      </c>
      <c r="K792" s="1" t="s">
        <v>30</v>
      </c>
      <c r="L792" s="1" t="s">
        <v>1127</v>
      </c>
      <c r="M792" s="1" t="s">
        <v>52</v>
      </c>
      <c r="N792" s="1" t="s">
        <v>1471</v>
      </c>
      <c r="O792" s="1">
        <v>3</v>
      </c>
      <c r="P792" s="2">
        <v>100</v>
      </c>
      <c r="Q792" s="2">
        <f t="shared" si="24"/>
        <v>300</v>
      </c>
      <c r="R792" s="2">
        <v>200</v>
      </c>
      <c r="S792" s="2">
        <f t="shared" si="25"/>
        <v>600</v>
      </c>
      <c r="T792" s="4">
        <v>82</v>
      </c>
    </row>
    <row r="793" spans="1:20" ht="90" customHeight="1" x14ac:dyDescent="0.25">
      <c r="A793" s="1"/>
      <c r="B793" s="1" t="s">
        <v>19</v>
      </c>
      <c r="C793" s="1" t="s">
        <v>31</v>
      </c>
      <c r="D793" s="1" t="s">
        <v>1084</v>
      </c>
      <c r="E793" s="1" t="s">
        <v>1085</v>
      </c>
      <c r="F793" s="1" t="s">
        <v>32</v>
      </c>
      <c r="G793" s="1" t="s">
        <v>2200</v>
      </c>
      <c r="H793" s="1" t="s">
        <v>2201</v>
      </c>
      <c r="I793" s="1" t="s">
        <v>2202</v>
      </c>
      <c r="J793" s="1" t="s">
        <v>2203</v>
      </c>
      <c r="K793" s="1" t="s">
        <v>135</v>
      </c>
      <c r="L793" s="1" t="s">
        <v>1093</v>
      </c>
      <c r="M793" s="1" t="s">
        <v>2204</v>
      </c>
      <c r="N793" s="1" t="s">
        <v>30</v>
      </c>
      <c r="O793" s="1">
        <v>4</v>
      </c>
      <c r="P793" s="2">
        <v>100</v>
      </c>
      <c r="Q793" s="2">
        <f t="shared" si="24"/>
        <v>400</v>
      </c>
      <c r="R793" s="2">
        <v>200</v>
      </c>
      <c r="S793" s="2">
        <f t="shared" si="25"/>
        <v>800</v>
      </c>
      <c r="T793" s="4">
        <v>87</v>
      </c>
    </row>
    <row r="794" spans="1:20" ht="90" customHeight="1" x14ac:dyDescent="0.25">
      <c r="A794" s="1"/>
      <c r="B794" s="1" t="s">
        <v>19</v>
      </c>
      <c r="C794" s="1" t="s">
        <v>31</v>
      </c>
      <c r="D794" s="1" t="s">
        <v>1084</v>
      </c>
      <c r="E794" s="1" t="s">
        <v>1085</v>
      </c>
      <c r="F794" s="1" t="s">
        <v>32</v>
      </c>
      <c r="G794" s="1" t="s">
        <v>2205</v>
      </c>
      <c r="H794" s="1" t="s">
        <v>2201</v>
      </c>
      <c r="I794" s="1" t="s">
        <v>2206</v>
      </c>
      <c r="J794" s="1" t="s">
        <v>2203</v>
      </c>
      <c r="K794" s="1" t="s">
        <v>135</v>
      </c>
      <c r="L794" s="1" t="s">
        <v>1096</v>
      </c>
      <c r="M794" s="1" t="s">
        <v>2204</v>
      </c>
      <c r="N794" s="1" t="s">
        <v>30</v>
      </c>
      <c r="O794" s="1">
        <v>9</v>
      </c>
      <c r="P794" s="2">
        <v>100</v>
      </c>
      <c r="Q794" s="2">
        <f t="shared" si="24"/>
        <v>900</v>
      </c>
      <c r="R794" s="2">
        <v>200</v>
      </c>
      <c r="S794" s="2">
        <f t="shared" si="25"/>
        <v>1800</v>
      </c>
      <c r="T794" s="4">
        <v>87</v>
      </c>
    </row>
    <row r="795" spans="1:20" ht="90" customHeight="1" x14ac:dyDescent="0.25">
      <c r="A795" s="1"/>
      <c r="B795" s="1" t="s">
        <v>19</v>
      </c>
      <c r="C795" s="1" t="s">
        <v>31</v>
      </c>
      <c r="D795" s="1" t="s">
        <v>1084</v>
      </c>
      <c r="E795" s="1" t="s">
        <v>1085</v>
      </c>
      <c r="F795" s="1" t="s">
        <v>32</v>
      </c>
      <c r="G795" s="1" t="s">
        <v>2207</v>
      </c>
      <c r="H795" s="1" t="s">
        <v>2201</v>
      </c>
      <c r="I795" s="1" t="s">
        <v>2208</v>
      </c>
      <c r="J795" s="1" t="s">
        <v>2203</v>
      </c>
      <c r="K795" s="1" t="s">
        <v>135</v>
      </c>
      <c r="L795" s="1" t="s">
        <v>1110</v>
      </c>
      <c r="M795" s="1" t="s">
        <v>2204</v>
      </c>
      <c r="N795" s="1" t="s">
        <v>30</v>
      </c>
      <c r="O795" s="1">
        <v>9</v>
      </c>
      <c r="P795" s="2">
        <v>100</v>
      </c>
      <c r="Q795" s="2">
        <f t="shared" si="24"/>
        <v>900</v>
      </c>
      <c r="R795" s="2">
        <v>200</v>
      </c>
      <c r="S795" s="2">
        <f t="shared" si="25"/>
        <v>1800</v>
      </c>
      <c r="T795" s="4">
        <v>87</v>
      </c>
    </row>
    <row r="796" spans="1:20" ht="90" customHeight="1" x14ac:dyDescent="0.25">
      <c r="A796" s="1"/>
      <c r="B796" s="1" t="s">
        <v>19</v>
      </c>
      <c r="C796" s="1" t="s">
        <v>31</v>
      </c>
      <c r="D796" s="1" t="s">
        <v>1084</v>
      </c>
      <c r="E796" s="1" t="s">
        <v>1085</v>
      </c>
      <c r="F796" s="1" t="s">
        <v>32</v>
      </c>
      <c r="G796" s="1" t="s">
        <v>2209</v>
      </c>
      <c r="H796" s="1" t="s">
        <v>2201</v>
      </c>
      <c r="I796" s="1" t="s">
        <v>2210</v>
      </c>
      <c r="J796" s="1" t="s">
        <v>2203</v>
      </c>
      <c r="K796" s="1" t="s">
        <v>135</v>
      </c>
      <c r="L796" s="1" t="s">
        <v>1099</v>
      </c>
      <c r="M796" s="1" t="s">
        <v>2204</v>
      </c>
      <c r="N796" s="1" t="s">
        <v>30</v>
      </c>
      <c r="O796" s="1">
        <v>5</v>
      </c>
      <c r="P796" s="2">
        <v>100</v>
      </c>
      <c r="Q796" s="2">
        <f t="shared" si="24"/>
        <v>500</v>
      </c>
      <c r="R796" s="2">
        <v>200</v>
      </c>
      <c r="S796" s="2">
        <f t="shared" si="25"/>
        <v>1000</v>
      </c>
      <c r="T796" s="4">
        <v>87</v>
      </c>
    </row>
    <row r="797" spans="1:20" ht="90" customHeight="1" x14ac:dyDescent="0.25">
      <c r="A797" s="1"/>
      <c r="B797" s="1" t="s">
        <v>19</v>
      </c>
      <c r="C797" s="1" t="s">
        <v>31</v>
      </c>
      <c r="D797" s="1" t="s">
        <v>1084</v>
      </c>
      <c r="E797" s="1" t="s">
        <v>1085</v>
      </c>
      <c r="F797" s="1" t="s">
        <v>32</v>
      </c>
      <c r="G797" s="1" t="s">
        <v>2211</v>
      </c>
      <c r="H797" s="1" t="s">
        <v>2201</v>
      </c>
      <c r="I797" s="1" t="s">
        <v>2212</v>
      </c>
      <c r="J797" s="1" t="s">
        <v>2203</v>
      </c>
      <c r="K797" s="1" t="s">
        <v>135</v>
      </c>
      <c r="L797" s="1" t="s">
        <v>1115</v>
      </c>
      <c r="M797" s="1" t="s">
        <v>2204</v>
      </c>
      <c r="N797" s="1" t="s">
        <v>30</v>
      </c>
      <c r="O797" s="1">
        <v>5</v>
      </c>
      <c r="P797" s="2">
        <v>100</v>
      </c>
      <c r="Q797" s="2">
        <f t="shared" si="24"/>
        <v>500</v>
      </c>
      <c r="R797" s="2">
        <v>200</v>
      </c>
      <c r="S797" s="2">
        <f t="shared" si="25"/>
        <v>1000</v>
      </c>
      <c r="T797" s="4">
        <v>87</v>
      </c>
    </row>
    <row r="798" spans="1:20" ht="90" customHeight="1" x14ac:dyDescent="0.25">
      <c r="A798" s="1"/>
      <c r="B798" s="1" t="s">
        <v>19</v>
      </c>
      <c r="C798" s="1" t="s">
        <v>31</v>
      </c>
      <c r="D798" s="1" t="s">
        <v>1084</v>
      </c>
      <c r="E798" s="1" t="s">
        <v>1085</v>
      </c>
      <c r="F798" s="1" t="s">
        <v>32</v>
      </c>
      <c r="G798" s="1" t="s">
        <v>2213</v>
      </c>
      <c r="H798" s="1" t="s">
        <v>2201</v>
      </c>
      <c r="I798" s="1" t="s">
        <v>2214</v>
      </c>
      <c r="J798" s="1" t="s">
        <v>2203</v>
      </c>
      <c r="K798" s="1" t="s">
        <v>135</v>
      </c>
      <c r="L798" s="1" t="s">
        <v>1118</v>
      </c>
      <c r="M798" s="1" t="s">
        <v>2204</v>
      </c>
      <c r="N798" s="1" t="s">
        <v>30</v>
      </c>
      <c r="O798" s="1">
        <v>9</v>
      </c>
      <c r="P798" s="2">
        <v>100</v>
      </c>
      <c r="Q798" s="2">
        <f t="shared" si="24"/>
        <v>900</v>
      </c>
      <c r="R798" s="2">
        <v>200</v>
      </c>
      <c r="S798" s="2">
        <f t="shared" si="25"/>
        <v>1800</v>
      </c>
      <c r="T798" s="4">
        <v>87</v>
      </c>
    </row>
    <row r="799" spans="1:20" ht="90" customHeight="1" x14ac:dyDescent="0.25">
      <c r="A799" s="1"/>
      <c r="B799" s="1" t="s">
        <v>19</v>
      </c>
      <c r="C799" s="1" t="s">
        <v>31</v>
      </c>
      <c r="D799" s="1" t="s">
        <v>1084</v>
      </c>
      <c r="E799" s="1" t="s">
        <v>1085</v>
      </c>
      <c r="F799" s="1" t="s">
        <v>32</v>
      </c>
      <c r="G799" s="1" t="s">
        <v>2215</v>
      </c>
      <c r="H799" s="1" t="s">
        <v>2201</v>
      </c>
      <c r="I799" s="1" t="s">
        <v>2216</v>
      </c>
      <c r="J799" s="1" t="s">
        <v>2203</v>
      </c>
      <c r="K799" s="1" t="s">
        <v>135</v>
      </c>
      <c r="L799" s="1" t="s">
        <v>1121</v>
      </c>
      <c r="M799" s="1" t="s">
        <v>2204</v>
      </c>
      <c r="N799" s="1" t="s">
        <v>30</v>
      </c>
      <c r="O799" s="1">
        <v>8</v>
      </c>
      <c r="P799" s="2">
        <v>100</v>
      </c>
      <c r="Q799" s="2">
        <f t="shared" si="24"/>
        <v>800</v>
      </c>
      <c r="R799" s="2">
        <v>200</v>
      </c>
      <c r="S799" s="2">
        <f t="shared" si="25"/>
        <v>1600</v>
      </c>
      <c r="T799" s="4">
        <v>87</v>
      </c>
    </row>
    <row r="800" spans="1:20" ht="90" customHeight="1" x14ac:dyDescent="0.25">
      <c r="A800" s="1"/>
      <c r="B800" s="1" t="s">
        <v>19</v>
      </c>
      <c r="C800" s="1" t="s">
        <v>31</v>
      </c>
      <c r="D800" s="1" t="s">
        <v>1084</v>
      </c>
      <c r="E800" s="1" t="s">
        <v>1085</v>
      </c>
      <c r="F800" s="1" t="s">
        <v>30</v>
      </c>
      <c r="G800" s="1" t="s">
        <v>2217</v>
      </c>
      <c r="H800" s="1" t="s">
        <v>2218</v>
      </c>
      <c r="I800" s="1" t="s">
        <v>2219</v>
      </c>
      <c r="J800" s="1" t="s">
        <v>2220</v>
      </c>
      <c r="K800" s="1" t="s">
        <v>30</v>
      </c>
      <c r="L800" s="1" t="s">
        <v>1171</v>
      </c>
      <c r="M800" s="1" t="s">
        <v>52</v>
      </c>
      <c r="N800" s="1" t="s">
        <v>1471</v>
      </c>
      <c r="O800" s="1">
        <v>1</v>
      </c>
      <c r="P800" s="2">
        <v>100</v>
      </c>
      <c r="Q800" s="2">
        <f t="shared" si="24"/>
        <v>100</v>
      </c>
      <c r="R800" s="2">
        <v>200</v>
      </c>
      <c r="S800" s="2">
        <f t="shared" si="25"/>
        <v>200</v>
      </c>
      <c r="T800" s="4">
        <v>87</v>
      </c>
    </row>
    <row r="801" spans="1:20" ht="90" customHeight="1" x14ac:dyDescent="0.25">
      <c r="A801" s="1"/>
      <c r="B801" s="1" t="s">
        <v>19</v>
      </c>
      <c r="C801" s="1" t="s">
        <v>31</v>
      </c>
      <c r="D801" s="1" t="s">
        <v>1084</v>
      </c>
      <c r="E801" s="1" t="s">
        <v>1085</v>
      </c>
      <c r="F801" s="1" t="s">
        <v>30</v>
      </c>
      <c r="G801" s="1" t="s">
        <v>2221</v>
      </c>
      <c r="H801" s="1" t="s">
        <v>2218</v>
      </c>
      <c r="I801" s="1" t="s">
        <v>2222</v>
      </c>
      <c r="J801" s="1" t="s">
        <v>2220</v>
      </c>
      <c r="K801" s="1" t="s">
        <v>30</v>
      </c>
      <c r="L801" s="1" t="s">
        <v>1093</v>
      </c>
      <c r="M801" s="1" t="s">
        <v>52</v>
      </c>
      <c r="N801" s="1" t="s">
        <v>1471</v>
      </c>
      <c r="O801" s="1">
        <v>1</v>
      </c>
      <c r="P801" s="2">
        <v>100</v>
      </c>
      <c r="Q801" s="2">
        <f t="shared" si="24"/>
        <v>100</v>
      </c>
      <c r="R801" s="2">
        <v>200</v>
      </c>
      <c r="S801" s="2">
        <f t="shared" si="25"/>
        <v>200</v>
      </c>
      <c r="T801" s="4">
        <v>87</v>
      </c>
    </row>
    <row r="802" spans="1:20" ht="90" customHeight="1" x14ac:dyDescent="0.25">
      <c r="A802" s="1"/>
      <c r="B802" s="1" t="s">
        <v>19</v>
      </c>
      <c r="C802" s="1" t="s">
        <v>31</v>
      </c>
      <c r="D802" s="1" t="s">
        <v>1084</v>
      </c>
      <c r="E802" s="1" t="s">
        <v>1085</v>
      </c>
      <c r="F802" s="1" t="s">
        <v>30</v>
      </c>
      <c r="G802" s="1" t="s">
        <v>2223</v>
      </c>
      <c r="H802" s="1" t="s">
        <v>2218</v>
      </c>
      <c r="I802" s="1" t="s">
        <v>2224</v>
      </c>
      <c r="J802" s="1" t="s">
        <v>2220</v>
      </c>
      <c r="K802" s="1" t="s">
        <v>30</v>
      </c>
      <c r="L802" s="1" t="s">
        <v>1096</v>
      </c>
      <c r="M802" s="1" t="s">
        <v>52</v>
      </c>
      <c r="N802" s="1" t="s">
        <v>1471</v>
      </c>
      <c r="O802" s="1">
        <v>2</v>
      </c>
      <c r="P802" s="2">
        <v>100</v>
      </c>
      <c r="Q802" s="2">
        <f t="shared" si="24"/>
        <v>200</v>
      </c>
      <c r="R802" s="2">
        <v>200</v>
      </c>
      <c r="S802" s="2">
        <f t="shared" si="25"/>
        <v>400</v>
      </c>
      <c r="T802" s="4">
        <v>87</v>
      </c>
    </row>
    <row r="803" spans="1:20" ht="90" customHeight="1" x14ac:dyDescent="0.25">
      <c r="A803" s="1"/>
      <c r="B803" s="1" t="s">
        <v>19</v>
      </c>
      <c r="C803" s="1" t="s">
        <v>31</v>
      </c>
      <c r="D803" s="1" t="s">
        <v>1084</v>
      </c>
      <c r="E803" s="1" t="s">
        <v>1085</v>
      </c>
      <c r="F803" s="1" t="s">
        <v>30</v>
      </c>
      <c r="G803" s="1" t="s">
        <v>2225</v>
      </c>
      <c r="H803" s="1" t="s">
        <v>2218</v>
      </c>
      <c r="I803" s="1" t="s">
        <v>2226</v>
      </c>
      <c r="J803" s="1" t="s">
        <v>2220</v>
      </c>
      <c r="K803" s="1" t="s">
        <v>30</v>
      </c>
      <c r="L803" s="1" t="s">
        <v>1115</v>
      </c>
      <c r="M803" s="1" t="s">
        <v>52</v>
      </c>
      <c r="N803" s="1" t="s">
        <v>1471</v>
      </c>
      <c r="O803" s="1">
        <v>1</v>
      </c>
      <c r="P803" s="2">
        <v>100</v>
      </c>
      <c r="Q803" s="2">
        <f t="shared" si="24"/>
        <v>100</v>
      </c>
      <c r="R803" s="2">
        <v>200</v>
      </c>
      <c r="S803" s="2">
        <f t="shared" si="25"/>
        <v>200</v>
      </c>
      <c r="T803" s="4">
        <v>87</v>
      </c>
    </row>
    <row r="804" spans="1:20" ht="90" customHeight="1" x14ac:dyDescent="0.25">
      <c r="A804" s="1"/>
      <c r="B804" s="1" t="s">
        <v>19</v>
      </c>
      <c r="C804" s="1" t="s">
        <v>31</v>
      </c>
      <c r="D804" s="1" t="s">
        <v>1084</v>
      </c>
      <c r="E804" s="1" t="s">
        <v>1085</v>
      </c>
      <c r="F804" s="1" t="s">
        <v>30</v>
      </c>
      <c r="G804" s="1" t="s">
        <v>2227</v>
      </c>
      <c r="H804" s="1" t="s">
        <v>2218</v>
      </c>
      <c r="I804" s="1" t="s">
        <v>2228</v>
      </c>
      <c r="J804" s="1" t="s">
        <v>2220</v>
      </c>
      <c r="K804" s="1" t="s">
        <v>30</v>
      </c>
      <c r="L804" s="1" t="s">
        <v>1124</v>
      </c>
      <c r="M804" s="1" t="s">
        <v>52</v>
      </c>
      <c r="N804" s="1" t="s">
        <v>1471</v>
      </c>
      <c r="O804" s="1">
        <v>2</v>
      </c>
      <c r="P804" s="2">
        <v>100</v>
      </c>
      <c r="Q804" s="2">
        <f t="shared" si="24"/>
        <v>200</v>
      </c>
      <c r="R804" s="2">
        <v>200</v>
      </c>
      <c r="S804" s="2">
        <f t="shared" si="25"/>
        <v>400</v>
      </c>
      <c r="T804" s="4">
        <v>87</v>
      </c>
    </row>
    <row r="805" spans="1:20" ht="90" customHeight="1" x14ac:dyDescent="0.25">
      <c r="A805" s="1"/>
      <c r="B805" s="1" t="s">
        <v>19</v>
      </c>
      <c r="C805" s="1" t="s">
        <v>31</v>
      </c>
      <c r="D805" s="1" t="s">
        <v>1084</v>
      </c>
      <c r="E805" s="1" t="s">
        <v>1085</v>
      </c>
      <c r="F805" s="1" t="s">
        <v>30</v>
      </c>
      <c r="G805" s="1" t="s">
        <v>2229</v>
      </c>
      <c r="H805" s="1" t="s">
        <v>2218</v>
      </c>
      <c r="I805" s="1" t="s">
        <v>2230</v>
      </c>
      <c r="J805" s="1" t="s">
        <v>2220</v>
      </c>
      <c r="K805" s="1" t="s">
        <v>30</v>
      </c>
      <c r="L805" s="1" t="s">
        <v>1127</v>
      </c>
      <c r="M805" s="1" t="s">
        <v>52</v>
      </c>
      <c r="N805" s="1" t="s">
        <v>1471</v>
      </c>
      <c r="O805" s="1">
        <v>1</v>
      </c>
      <c r="P805" s="2">
        <v>100</v>
      </c>
      <c r="Q805" s="2">
        <f t="shared" si="24"/>
        <v>100</v>
      </c>
      <c r="R805" s="2">
        <v>200</v>
      </c>
      <c r="S805" s="2">
        <f t="shared" si="25"/>
        <v>200</v>
      </c>
      <c r="T805" s="4">
        <v>87</v>
      </c>
    </row>
    <row r="806" spans="1:20" ht="90" customHeight="1" x14ac:dyDescent="0.25">
      <c r="A806" s="1"/>
      <c r="B806" s="1" t="s">
        <v>19</v>
      </c>
      <c r="C806" s="1" t="s">
        <v>31</v>
      </c>
      <c r="D806" s="1" t="s">
        <v>1084</v>
      </c>
      <c r="E806" s="1" t="s">
        <v>1085</v>
      </c>
      <c r="F806" s="1" t="s">
        <v>23</v>
      </c>
      <c r="G806" s="1" t="s">
        <v>2231</v>
      </c>
      <c r="H806" s="1" t="s">
        <v>2232</v>
      </c>
      <c r="I806" s="1" t="s">
        <v>2233</v>
      </c>
      <c r="J806" s="1" t="s">
        <v>2234</v>
      </c>
      <c r="K806" s="1" t="s">
        <v>71</v>
      </c>
      <c r="L806" s="1" t="s">
        <v>1278</v>
      </c>
      <c r="M806" s="1" t="s">
        <v>112</v>
      </c>
      <c r="N806" s="1" t="s">
        <v>1105</v>
      </c>
      <c r="O806" s="1">
        <v>2</v>
      </c>
      <c r="P806" s="2">
        <v>65</v>
      </c>
      <c r="Q806" s="2">
        <f t="shared" si="24"/>
        <v>130</v>
      </c>
      <c r="R806" s="2">
        <v>130</v>
      </c>
      <c r="S806" s="2">
        <f t="shared" si="25"/>
        <v>260</v>
      </c>
      <c r="T806" s="4">
        <v>57.25</v>
      </c>
    </row>
    <row r="807" spans="1:20" ht="90" customHeight="1" x14ac:dyDescent="0.25">
      <c r="A807" s="1"/>
      <c r="B807" s="1" t="s">
        <v>19</v>
      </c>
      <c r="C807" s="1" t="s">
        <v>31</v>
      </c>
      <c r="D807" s="1" t="s">
        <v>1084</v>
      </c>
      <c r="E807" s="1" t="s">
        <v>1085</v>
      </c>
      <c r="F807" s="1" t="s">
        <v>23</v>
      </c>
      <c r="G807" s="1" t="s">
        <v>2235</v>
      </c>
      <c r="H807" s="1" t="s">
        <v>2232</v>
      </c>
      <c r="I807" s="1" t="s">
        <v>2236</v>
      </c>
      <c r="J807" s="1" t="s">
        <v>2234</v>
      </c>
      <c r="K807" s="1" t="s">
        <v>71</v>
      </c>
      <c r="L807" s="1" t="s">
        <v>1168</v>
      </c>
      <c r="M807" s="1" t="s">
        <v>112</v>
      </c>
      <c r="N807" s="1" t="s">
        <v>1105</v>
      </c>
      <c r="O807" s="1">
        <v>1</v>
      </c>
      <c r="P807" s="2">
        <v>65</v>
      </c>
      <c r="Q807" s="2">
        <f t="shared" si="24"/>
        <v>65</v>
      </c>
      <c r="R807" s="2">
        <v>130</v>
      </c>
      <c r="S807" s="2">
        <f t="shared" si="25"/>
        <v>130</v>
      </c>
      <c r="T807" s="4">
        <v>57.25</v>
      </c>
    </row>
    <row r="808" spans="1:20" ht="90" customHeight="1" x14ac:dyDescent="0.25">
      <c r="A808" s="1"/>
      <c r="B808" s="1" t="s">
        <v>19</v>
      </c>
      <c r="C808" s="1" t="s">
        <v>31</v>
      </c>
      <c r="D808" s="1" t="s">
        <v>1084</v>
      </c>
      <c r="E808" s="1" t="s">
        <v>1085</v>
      </c>
      <c r="F808" s="1" t="s">
        <v>23</v>
      </c>
      <c r="G808" s="1" t="s">
        <v>2237</v>
      </c>
      <c r="H808" s="1" t="s">
        <v>2232</v>
      </c>
      <c r="I808" s="1" t="s">
        <v>2238</v>
      </c>
      <c r="J808" s="1" t="s">
        <v>2234</v>
      </c>
      <c r="K808" s="1" t="s">
        <v>71</v>
      </c>
      <c r="L808" s="1" t="s">
        <v>1171</v>
      </c>
      <c r="M808" s="1" t="s">
        <v>112</v>
      </c>
      <c r="N808" s="1" t="s">
        <v>1105</v>
      </c>
      <c r="O808" s="1">
        <v>1</v>
      </c>
      <c r="P808" s="2">
        <v>65</v>
      </c>
      <c r="Q808" s="2">
        <f t="shared" si="24"/>
        <v>65</v>
      </c>
      <c r="R808" s="2">
        <v>130</v>
      </c>
      <c r="S808" s="2">
        <f t="shared" si="25"/>
        <v>130</v>
      </c>
      <c r="T808" s="4">
        <v>57.25</v>
      </c>
    </row>
    <row r="809" spans="1:20" ht="90" customHeight="1" x14ac:dyDescent="0.25">
      <c r="A809" s="1"/>
      <c r="B809" s="1" t="s">
        <v>19</v>
      </c>
      <c r="C809" s="1" t="s">
        <v>31</v>
      </c>
      <c r="D809" s="1" t="s">
        <v>1084</v>
      </c>
      <c r="E809" s="1" t="s">
        <v>1085</v>
      </c>
      <c r="F809" s="1" t="s">
        <v>23</v>
      </c>
      <c r="G809" s="1" t="s">
        <v>2239</v>
      </c>
      <c r="H809" s="1" t="s">
        <v>2232</v>
      </c>
      <c r="I809" s="1" t="s">
        <v>2240</v>
      </c>
      <c r="J809" s="1" t="s">
        <v>2234</v>
      </c>
      <c r="K809" s="1" t="s">
        <v>71</v>
      </c>
      <c r="L809" s="1" t="s">
        <v>1174</v>
      </c>
      <c r="M809" s="1" t="s">
        <v>112</v>
      </c>
      <c r="N809" s="1" t="s">
        <v>1105</v>
      </c>
      <c r="O809" s="1">
        <v>1</v>
      </c>
      <c r="P809" s="2">
        <v>65</v>
      </c>
      <c r="Q809" s="2">
        <f t="shared" si="24"/>
        <v>65</v>
      </c>
      <c r="R809" s="2">
        <v>130</v>
      </c>
      <c r="S809" s="2">
        <f t="shared" si="25"/>
        <v>130</v>
      </c>
      <c r="T809" s="4">
        <v>57.25</v>
      </c>
    </row>
    <row r="810" spans="1:20" ht="90" customHeight="1" x14ac:dyDescent="0.25">
      <c r="A810" s="1"/>
      <c r="B810" s="1" t="s">
        <v>19</v>
      </c>
      <c r="C810" s="1" t="s">
        <v>31</v>
      </c>
      <c r="D810" s="1" t="s">
        <v>1084</v>
      </c>
      <c r="E810" s="1" t="s">
        <v>1085</v>
      </c>
      <c r="F810" s="1" t="s">
        <v>23</v>
      </c>
      <c r="G810" s="1" t="s">
        <v>2241</v>
      </c>
      <c r="H810" s="1" t="s">
        <v>2232</v>
      </c>
      <c r="I810" s="1" t="s">
        <v>2242</v>
      </c>
      <c r="J810" s="1" t="s">
        <v>2234</v>
      </c>
      <c r="K810" s="1" t="s">
        <v>71</v>
      </c>
      <c r="L810" s="1" t="s">
        <v>1180</v>
      </c>
      <c r="M810" s="1" t="s">
        <v>112</v>
      </c>
      <c r="N810" s="1" t="s">
        <v>1105</v>
      </c>
      <c r="O810" s="1">
        <v>1</v>
      </c>
      <c r="P810" s="2">
        <v>65</v>
      </c>
      <c r="Q810" s="2">
        <f t="shared" si="24"/>
        <v>65</v>
      </c>
      <c r="R810" s="2">
        <v>130</v>
      </c>
      <c r="S810" s="2">
        <f t="shared" si="25"/>
        <v>130</v>
      </c>
      <c r="T810" s="4">
        <v>57.25</v>
      </c>
    </row>
    <row r="811" spans="1:20" ht="90" customHeight="1" x14ac:dyDescent="0.25">
      <c r="A811" s="1"/>
      <c r="B811" s="1" t="s">
        <v>19</v>
      </c>
      <c r="C811" s="1" t="s">
        <v>31</v>
      </c>
      <c r="D811" s="1" t="s">
        <v>1084</v>
      </c>
      <c r="E811" s="1" t="s">
        <v>1085</v>
      </c>
      <c r="F811" s="1" t="s">
        <v>23</v>
      </c>
      <c r="G811" s="1" t="s">
        <v>2243</v>
      </c>
      <c r="H811" s="1" t="s">
        <v>2232</v>
      </c>
      <c r="I811" s="1" t="s">
        <v>2244</v>
      </c>
      <c r="J811" s="1" t="s">
        <v>2234</v>
      </c>
      <c r="K811" s="1" t="s">
        <v>71</v>
      </c>
      <c r="L811" s="1" t="s">
        <v>1099</v>
      </c>
      <c r="M811" s="1" t="s">
        <v>112</v>
      </c>
      <c r="N811" s="1" t="s">
        <v>1105</v>
      </c>
      <c r="O811" s="1">
        <v>1</v>
      </c>
      <c r="P811" s="2">
        <v>65</v>
      </c>
      <c r="Q811" s="2">
        <f t="shared" si="24"/>
        <v>65</v>
      </c>
      <c r="R811" s="2">
        <v>130</v>
      </c>
      <c r="S811" s="2">
        <f t="shared" si="25"/>
        <v>130</v>
      </c>
      <c r="T811" s="4">
        <v>57.25</v>
      </c>
    </row>
    <row r="812" spans="1:20" ht="90" customHeight="1" x14ac:dyDescent="0.25">
      <c r="A812" s="1"/>
      <c r="B812" s="1" t="s">
        <v>19</v>
      </c>
      <c r="C812" s="1" t="s">
        <v>31</v>
      </c>
      <c r="D812" s="1" t="s">
        <v>1084</v>
      </c>
      <c r="E812" s="1" t="s">
        <v>1085</v>
      </c>
      <c r="F812" s="1" t="s">
        <v>23</v>
      </c>
      <c r="G812" s="1" t="s">
        <v>2245</v>
      </c>
      <c r="H812" s="1" t="s">
        <v>2232</v>
      </c>
      <c r="I812" s="1" t="s">
        <v>2246</v>
      </c>
      <c r="J812" s="1" t="s">
        <v>2234</v>
      </c>
      <c r="K812" s="1" t="s">
        <v>71</v>
      </c>
      <c r="L812" s="1" t="s">
        <v>1118</v>
      </c>
      <c r="M812" s="1" t="s">
        <v>112</v>
      </c>
      <c r="N812" s="1" t="s">
        <v>1105</v>
      </c>
      <c r="O812" s="1">
        <v>1</v>
      </c>
      <c r="P812" s="2">
        <v>65</v>
      </c>
      <c r="Q812" s="2">
        <f t="shared" si="24"/>
        <v>65</v>
      </c>
      <c r="R812" s="2">
        <v>130</v>
      </c>
      <c r="S812" s="2">
        <f t="shared" si="25"/>
        <v>130</v>
      </c>
      <c r="T812" s="4">
        <v>57.25</v>
      </c>
    </row>
    <row r="813" spans="1:20" ht="90" customHeight="1" x14ac:dyDescent="0.25">
      <c r="A813" s="1"/>
      <c r="B813" s="1" t="s">
        <v>19</v>
      </c>
      <c r="C813" s="1" t="s">
        <v>31</v>
      </c>
      <c r="D813" s="1" t="s">
        <v>1084</v>
      </c>
      <c r="E813" s="1" t="s">
        <v>1085</v>
      </c>
      <c r="F813" s="1" t="s">
        <v>23</v>
      </c>
      <c r="G813" s="1" t="s">
        <v>2247</v>
      </c>
      <c r="H813" s="1" t="s">
        <v>2232</v>
      </c>
      <c r="I813" s="1" t="s">
        <v>2248</v>
      </c>
      <c r="J813" s="1" t="s">
        <v>2234</v>
      </c>
      <c r="K813" s="1" t="s">
        <v>71</v>
      </c>
      <c r="L813" s="1" t="s">
        <v>1121</v>
      </c>
      <c r="M813" s="1" t="s">
        <v>112</v>
      </c>
      <c r="N813" s="1" t="s">
        <v>1105</v>
      </c>
      <c r="O813" s="1">
        <v>3</v>
      </c>
      <c r="P813" s="2">
        <v>65</v>
      </c>
      <c r="Q813" s="2">
        <f t="shared" si="24"/>
        <v>195</v>
      </c>
      <c r="R813" s="2">
        <v>130</v>
      </c>
      <c r="S813" s="2">
        <f t="shared" si="25"/>
        <v>390</v>
      </c>
      <c r="T813" s="4">
        <v>57.25</v>
      </c>
    </row>
    <row r="814" spans="1:20" ht="90" customHeight="1" x14ac:dyDescent="0.25">
      <c r="A814" s="1"/>
      <c r="B814" s="1" t="s">
        <v>19</v>
      </c>
      <c r="C814" s="1" t="s">
        <v>31</v>
      </c>
      <c r="D814" s="1" t="s">
        <v>1084</v>
      </c>
      <c r="E814" s="1" t="s">
        <v>1085</v>
      </c>
      <c r="F814" s="1" t="s">
        <v>23</v>
      </c>
      <c r="G814" s="1" t="s">
        <v>2249</v>
      </c>
      <c r="H814" s="1" t="s">
        <v>2232</v>
      </c>
      <c r="I814" s="1" t="s">
        <v>2250</v>
      </c>
      <c r="J814" s="1" t="s">
        <v>2234</v>
      </c>
      <c r="K814" s="1" t="s">
        <v>71</v>
      </c>
      <c r="L814" s="1" t="s">
        <v>1124</v>
      </c>
      <c r="M814" s="1" t="s">
        <v>112</v>
      </c>
      <c r="N814" s="1" t="s">
        <v>1105</v>
      </c>
      <c r="O814" s="1">
        <v>4</v>
      </c>
      <c r="P814" s="2">
        <v>65</v>
      </c>
      <c r="Q814" s="2">
        <f t="shared" si="24"/>
        <v>260</v>
      </c>
      <c r="R814" s="2">
        <v>130</v>
      </c>
      <c r="S814" s="2">
        <f t="shared" si="25"/>
        <v>520</v>
      </c>
      <c r="T814" s="4">
        <v>57.25</v>
      </c>
    </row>
    <row r="815" spans="1:20" ht="90" customHeight="1" x14ac:dyDescent="0.25">
      <c r="A815" s="1"/>
      <c r="B815" s="1" t="s">
        <v>19</v>
      </c>
      <c r="C815" s="1" t="s">
        <v>31</v>
      </c>
      <c r="D815" s="1" t="s">
        <v>1084</v>
      </c>
      <c r="E815" s="1" t="s">
        <v>1085</v>
      </c>
      <c r="F815" s="1" t="s">
        <v>30</v>
      </c>
      <c r="G815" s="1" t="s">
        <v>2251</v>
      </c>
      <c r="H815" s="1" t="s">
        <v>2252</v>
      </c>
      <c r="I815" s="1" t="s">
        <v>2253</v>
      </c>
      <c r="J815" s="1" t="s">
        <v>2254</v>
      </c>
      <c r="K815" s="1" t="s">
        <v>30</v>
      </c>
      <c r="L815" s="1" t="s">
        <v>1090</v>
      </c>
      <c r="M815" s="1" t="s">
        <v>52</v>
      </c>
      <c r="N815" s="1" t="s">
        <v>1471</v>
      </c>
      <c r="O815" s="1">
        <v>1</v>
      </c>
      <c r="P815" s="2">
        <v>95</v>
      </c>
      <c r="Q815" s="2">
        <f t="shared" si="24"/>
        <v>95</v>
      </c>
      <c r="R815" s="2">
        <v>190</v>
      </c>
      <c r="S815" s="2">
        <f t="shared" si="25"/>
        <v>190</v>
      </c>
      <c r="T815" s="4">
        <v>78</v>
      </c>
    </row>
    <row r="816" spans="1:20" ht="90" customHeight="1" x14ac:dyDescent="0.25">
      <c r="A816" s="1"/>
      <c r="B816" s="1" t="s">
        <v>19</v>
      </c>
      <c r="C816" s="1" t="s">
        <v>31</v>
      </c>
      <c r="D816" s="1" t="s">
        <v>1084</v>
      </c>
      <c r="E816" s="1" t="s">
        <v>1085</v>
      </c>
      <c r="F816" s="1" t="s">
        <v>30</v>
      </c>
      <c r="G816" s="1" t="s">
        <v>2255</v>
      </c>
      <c r="H816" s="1" t="s">
        <v>2252</v>
      </c>
      <c r="I816" s="1" t="s">
        <v>2256</v>
      </c>
      <c r="J816" s="1" t="s">
        <v>2254</v>
      </c>
      <c r="K816" s="1" t="s">
        <v>30</v>
      </c>
      <c r="L816" s="1" t="s">
        <v>1093</v>
      </c>
      <c r="M816" s="1" t="s">
        <v>52</v>
      </c>
      <c r="N816" s="1" t="s">
        <v>1471</v>
      </c>
      <c r="O816" s="1">
        <v>2</v>
      </c>
      <c r="P816" s="2">
        <v>95</v>
      </c>
      <c r="Q816" s="2">
        <f t="shared" si="24"/>
        <v>190</v>
      </c>
      <c r="R816" s="2">
        <v>190</v>
      </c>
      <c r="S816" s="2">
        <f t="shared" si="25"/>
        <v>380</v>
      </c>
      <c r="T816" s="4">
        <v>78</v>
      </c>
    </row>
    <row r="817" spans="1:20" ht="90" customHeight="1" x14ac:dyDescent="0.25">
      <c r="A817" s="1"/>
      <c r="B817" s="1" t="s">
        <v>19</v>
      </c>
      <c r="C817" s="1" t="s">
        <v>31</v>
      </c>
      <c r="D817" s="1" t="s">
        <v>1084</v>
      </c>
      <c r="E817" s="1" t="s">
        <v>1085</v>
      </c>
      <c r="F817" s="1" t="s">
        <v>30</v>
      </c>
      <c r="G817" s="1" t="s">
        <v>2257</v>
      </c>
      <c r="H817" s="1" t="s">
        <v>2252</v>
      </c>
      <c r="I817" s="1" t="s">
        <v>2258</v>
      </c>
      <c r="J817" s="1" t="s">
        <v>2254</v>
      </c>
      <c r="K817" s="1" t="s">
        <v>30</v>
      </c>
      <c r="L817" s="1" t="s">
        <v>1096</v>
      </c>
      <c r="M817" s="1" t="s">
        <v>52</v>
      </c>
      <c r="N817" s="1" t="s">
        <v>1471</v>
      </c>
      <c r="O817" s="1">
        <v>1</v>
      </c>
      <c r="P817" s="2">
        <v>95</v>
      </c>
      <c r="Q817" s="2">
        <f t="shared" si="24"/>
        <v>95</v>
      </c>
      <c r="R817" s="2">
        <v>190</v>
      </c>
      <c r="S817" s="2">
        <f t="shared" si="25"/>
        <v>190</v>
      </c>
      <c r="T817" s="4">
        <v>78</v>
      </c>
    </row>
    <row r="818" spans="1:20" ht="90" customHeight="1" x14ac:dyDescent="0.25">
      <c r="A818" s="1"/>
      <c r="B818" s="1" t="s">
        <v>19</v>
      </c>
      <c r="C818" s="1" t="s">
        <v>31</v>
      </c>
      <c r="D818" s="1" t="s">
        <v>1084</v>
      </c>
      <c r="E818" s="1" t="s">
        <v>1085</v>
      </c>
      <c r="F818" s="1" t="s">
        <v>30</v>
      </c>
      <c r="G818" s="1" t="s">
        <v>2259</v>
      </c>
      <c r="H818" s="1" t="s">
        <v>2260</v>
      </c>
      <c r="I818" s="1" t="s">
        <v>2261</v>
      </c>
      <c r="J818" s="1" t="s">
        <v>2262</v>
      </c>
      <c r="K818" s="1" t="s">
        <v>30</v>
      </c>
      <c r="L818" s="1" t="s">
        <v>1180</v>
      </c>
      <c r="M818" s="1" t="s">
        <v>52</v>
      </c>
      <c r="N818" s="1" t="s">
        <v>1471</v>
      </c>
      <c r="O818" s="1">
        <v>3</v>
      </c>
      <c r="P818" s="2">
        <v>95</v>
      </c>
      <c r="Q818" s="2">
        <f t="shared" si="24"/>
        <v>285</v>
      </c>
      <c r="R818" s="2">
        <v>190</v>
      </c>
      <c r="S818" s="2">
        <f t="shared" si="25"/>
        <v>570</v>
      </c>
      <c r="T818" s="4">
        <v>78</v>
      </c>
    </row>
    <row r="819" spans="1:20" ht="90" customHeight="1" x14ac:dyDescent="0.25">
      <c r="A819" s="1"/>
      <c r="B819" s="1" t="s">
        <v>19</v>
      </c>
      <c r="C819" s="1" t="s">
        <v>31</v>
      </c>
      <c r="D819" s="1" t="s">
        <v>1084</v>
      </c>
      <c r="E819" s="1" t="s">
        <v>1085</v>
      </c>
      <c r="F819" s="1" t="s">
        <v>30</v>
      </c>
      <c r="G819" s="1" t="s">
        <v>2263</v>
      </c>
      <c r="H819" s="1" t="s">
        <v>2260</v>
      </c>
      <c r="I819" s="1" t="s">
        <v>2264</v>
      </c>
      <c r="J819" s="1" t="s">
        <v>2262</v>
      </c>
      <c r="K819" s="1" t="s">
        <v>30</v>
      </c>
      <c r="L819" s="1" t="s">
        <v>1099</v>
      </c>
      <c r="M819" s="1" t="s">
        <v>52</v>
      </c>
      <c r="N819" s="1" t="s">
        <v>1471</v>
      </c>
      <c r="O819" s="1">
        <v>3</v>
      </c>
      <c r="P819" s="2">
        <v>95</v>
      </c>
      <c r="Q819" s="2">
        <f t="shared" si="24"/>
        <v>285</v>
      </c>
      <c r="R819" s="2">
        <v>190</v>
      </c>
      <c r="S819" s="2">
        <f t="shared" si="25"/>
        <v>570</v>
      </c>
      <c r="T819" s="4">
        <v>78</v>
      </c>
    </row>
    <row r="820" spans="1:20" ht="90" customHeight="1" x14ac:dyDescent="0.25">
      <c r="A820" s="1"/>
      <c r="B820" s="1" t="s">
        <v>19</v>
      </c>
      <c r="C820" s="1" t="s">
        <v>31</v>
      </c>
      <c r="D820" s="1" t="s">
        <v>1084</v>
      </c>
      <c r="E820" s="1" t="s">
        <v>1085</v>
      </c>
      <c r="F820" s="1" t="s">
        <v>30</v>
      </c>
      <c r="G820" s="1" t="s">
        <v>2265</v>
      </c>
      <c r="H820" s="1" t="s">
        <v>2260</v>
      </c>
      <c r="I820" s="1" t="s">
        <v>2266</v>
      </c>
      <c r="J820" s="1" t="s">
        <v>2262</v>
      </c>
      <c r="K820" s="1" t="s">
        <v>30</v>
      </c>
      <c r="L820" s="1" t="s">
        <v>1115</v>
      </c>
      <c r="M820" s="1" t="s">
        <v>52</v>
      </c>
      <c r="N820" s="1" t="s">
        <v>1471</v>
      </c>
      <c r="O820" s="1">
        <v>2</v>
      </c>
      <c r="P820" s="2">
        <v>95</v>
      </c>
      <c r="Q820" s="2">
        <f t="shared" si="24"/>
        <v>190</v>
      </c>
      <c r="R820" s="2">
        <v>190</v>
      </c>
      <c r="S820" s="2">
        <f t="shared" si="25"/>
        <v>380</v>
      </c>
      <c r="T820" s="4">
        <v>78</v>
      </c>
    </row>
    <row r="821" spans="1:20" ht="90" customHeight="1" x14ac:dyDescent="0.25">
      <c r="A821" s="1"/>
      <c r="B821" s="1" t="s">
        <v>19</v>
      </c>
      <c r="C821" s="1" t="s">
        <v>31</v>
      </c>
      <c r="D821" s="1" t="s">
        <v>1084</v>
      </c>
      <c r="E821" s="1" t="s">
        <v>1085</v>
      </c>
      <c r="F821" s="1" t="s">
        <v>30</v>
      </c>
      <c r="G821" s="1" t="s">
        <v>2267</v>
      </c>
      <c r="H821" s="1" t="s">
        <v>2268</v>
      </c>
      <c r="I821" s="1" t="s">
        <v>2269</v>
      </c>
      <c r="J821" s="1" t="s">
        <v>2270</v>
      </c>
      <c r="K821" s="1" t="s">
        <v>30</v>
      </c>
      <c r="L821" s="1" t="s">
        <v>1104</v>
      </c>
      <c r="M821" s="1" t="s">
        <v>38</v>
      </c>
      <c r="N821" s="1" t="s">
        <v>30</v>
      </c>
      <c r="O821" s="1">
        <v>15</v>
      </c>
      <c r="P821" s="2">
        <v>100</v>
      </c>
      <c r="Q821" s="2">
        <f t="shared" si="24"/>
        <v>1500</v>
      </c>
      <c r="R821" s="2">
        <v>200</v>
      </c>
      <c r="S821" s="2">
        <f t="shared" si="25"/>
        <v>3000</v>
      </c>
      <c r="T821" s="4">
        <v>77</v>
      </c>
    </row>
    <row r="822" spans="1:20" ht="90" customHeight="1" x14ac:dyDescent="0.25">
      <c r="A822" s="1"/>
      <c r="B822" s="1" t="s">
        <v>19</v>
      </c>
      <c r="C822" s="1" t="s">
        <v>31</v>
      </c>
      <c r="D822" s="1" t="s">
        <v>1084</v>
      </c>
      <c r="E822" s="1" t="s">
        <v>1085</v>
      </c>
      <c r="F822" s="1" t="s">
        <v>30</v>
      </c>
      <c r="G822" s="1" t="s">
        <v>2271</v>
      </c>
      <c r="H822" s="1" t="s">
        <v>2268</v>
      </c>
      <c r="I822" s="1" t="s">
        <v>2272</v>
      </c>
      <c r="J822" s="1" t="s">
        <v>2270</v>
      </c>
      <c r="K822" s="1" t="s">
        <v>30</v>
      </c>
      <c r="L822" s="1" t="s">
        <v>1278</v>
      </c>
      <c r="M822" s="1" t="s">
        <v>38</v>
      </c>
      <c r="N822" s="1" t="s">
        <v>30</v>
      </c>
      <c r="O822" s="1">
        <v>12</v>
      </c>
      <c r="P822" s="2">
        <v>100</v>
      </c>
      <c r="Q822" s="2">
        <f t="shared" si="24"/>
        <v>1200</v>
      </c>
      <c r="R822" s="2">
        <v>200</v>
      </c>
      <c r="S822" s="2">
        <f t="shared" si="25"/>
        <v>2400</v>
      </c>
      <c r="T822" s="4">
        <v>77</v>
      </c>
    </row>
    <row r="823" spans="1:20" ht="90" customHeight="1" x14ac:dyDescent="0.25">
      <c r="A823" s="1"/>
      <c r="B823" s="1" t="s">
        <v>19</v>
      </c>
      <c r="C823" s="1" t="s">
        <v>31</v>
      </c>
      <c r="D823" s="1" t="s">
        <v>1084</v>
      </c>
      <c r="E823" s="1" t="s">
        <v>1085</v>
      </c>
      <c r="F823" s="1" t="s">
        <v>30</v>
      </c>
      <c r="G823" s="1" t="s">
        <v>2273</v>
      </c>
      <c r="H823" s="1" t="s">
        <v>2268</v>
      </c>
      <c r="I823" s="1" t="s">
        <v>2274</v>
      </c>
      <c r="J823" s="1" t="s">
        <v>2270</v>
      </c>
      <c r="K823" s="1" t="s">
        <v>30</v>
      </c>
      <c r="L823" s="1" t="s">
        <v>1168</v>
      </c>
      <c r="M823" s="1" t="s">
        <v>38</v>
      </c>
      <c r="N823" s="1" t="s">
        <v>30</v>
      </c>
      <c r="O823" s="1">
        <v>11</v>
      </c>
      <c r="P823" s="2">
        <v>100</v>
      </c>
      <c r="Q823" s="2">
        <f t="shared" si="24"/>
        <v>1100</v>
      </c>
      <c r="R823" s="2">
        <v>200</v>
      </c>
      <c r="S823" s="2">
        <f t="shared" si="25"/>
        <v>2200</v>
      </c>
      <c r="T823" s="4">
        <v>77</v>
      </c>
    </row>
    <row r="824" spans="1:20" ht="90" customHeight="1" x14ac:dyDescent="0.25">
      <c r="A824" s="1"/>
      <c r="B824" s="1" t="s">
        <v>19</v>
      </c>
      <c r="C824" s="1" t="s">
        <v>31</v>
      </c>
      <c r="D824" s="1" t="s">
        <v>1084</v>
      </c>
      <c r="E824" s="1" t="s">
        <v>1085</v>
      </c>
      <c r="F824" s="1" t="s">
        <v>30</v>
      </c>
      <c r="G824" s="1" t="s">
        <v>2275</v>
      </c>
      <c r="H824" s="1" t="s">
        <v>2268</v>
      </c>
      <c r="I824" s="1" t="s">
        <v>2276</v>
      </c>
      <c r="J824" s="1" t="s">
        <v>2270</v>
      </c>
      <c r="K824" s="1" t="s">
        <v>30</v>
      </c>
      <c r="L824" s="1" t="s">
        <v>1171</v>
      </c>
      <c r="M824" s="1" t="s">
        <v>38</v>
      </c>
      <c r="N824" s="1" t="s">
        <v>30</v>
      </c>
      <c r="O824" s="1">
        <v>6</v>
      </c>
      <c r="P824" s="2">
        <v>100</v>
      </c>
      <c r="Q824" s="2">
        <f t="shared" si="24"/>
        <v>600</v>
      </c>
      <c r="R824" s="2">
        <v>200</v>
      </c>
      <c r="S824" s="2">
        <f t="shared" si="25"/>
        <v>1200</v>
      </c>
      <c r="T824" s="4">
        <v>77</v>
      </c>
    </row>
    <row r="825" spans="1:20" ht="90" customHeight="1" x14ac:dyDescent="0.25">
      <c r="A825" s="1"/>
      <c r="B825" s="1" t="s">
        <v>19</v>
      </c>
      <c r="C825" s="1" t="s">
        <v>31</v>
      </c>
      <c r="D825" s="1" t="s">
        <v>1084</v>
      </c>
      <c r="E825" s="1" t="s">
        <v>1085</v>
      </c>
      <c r="F825" s="1" t="s">
        <v>30</v>
      </c>
      <c r="G825" s="1" t="s">
        <v>2277</v>
      </c>
      <c r="H825" s="1" t="s">
        <v>2268</v>
      </c>
      <c r="I825" s="1" t="s">
        <v>2278</v>
      </c>
      <c r="J825" s="1" t="s">
        <v>2270</v>
      </c>
      <c r="K825" s="1" t="s">
        <v>30</v>
      </c>
      <c r="L825" s="1" t="s">
        <v>1174</v>
      </c>
      <c r="M825" s="1" t="s">
        <v>38</v>
      </c>
      <c r="N825" s="1" t="s">
        <v>30</v>
      </c>
      <c r="O825" s="1">
        <v>3</v>
      </c>
      <c r="P825" s="2">
        <v>100</v>
      </c>
      <c r="Q825" s="2">
        <f t="shared" si="24"/>
        <v>300</v>
      </c>
      <c r="R825" s="2">
        <v>200</v>
      </c>
      <c r="S825" s="2">
        <f t="shared" si="25"/>
        <v>600</v>
      </c>
      <c r="T825" s="4">
        <v>77</v>
      </c>
    </row>
    <row r="826" spans="1:20" ht="90" customHeight="1" x14ac:dyDescent="0.25">
      <c r="A826" s="1"/>
      <c r="B826" s="1" t="s">
        <v>19</v>
      </c>
      <c r="C826" s="1" t="s">
        <v>31</v>
      </c>
      <c r="D826" s="1" t="s">
        <v>1084</v>
      </c>
      <c r="E826" s="1" t="s">
        <v>1085</v>
      </c>
      <c r="F826" s="1" t="s">
        <v>30</v>
      </c>
      <c r="G826" s="1" t="s">
        <v>2279</v>
      </c>
      <c r="H826" s="1" t="s">
        <v>2268</v>
      </c>
      <c r="I826" s="1" t="s">
        <v>2280</v>
      </c>
      <c r="J826" s="1" t="s">
        <v>2270</v>
      </c>
      <c r="K826" s="1" t="s">
        <v>30</v>
      </c>
      <c r="L826" s="1" t="s">
        <v>1180</v>
      </c>
      <c r="M826" s="1" t="s">
        <v>38</v>
      </c>
      <c r="N826" s="1" t="s">
        <v>30</v>
      </c>
      <c r="O826" s="1">
        <v>1</v>
      </c>
      <c r="P826" s="2">
        <v>100</v>
      </c>
      <c r="Q826" s="2">
        <f t="shared" si="24"/>
        <v>100</v>
      </c>
      <c r="R826" s="2">
        <v>200</v>
      </c>
      <c r="S826" s="2">
        <f t="shared" si="25"/>
        <v>200</v>
      </c>
      <c r="T826" s="4">
        <v>77</v>
      </c>
    </row>
    <row r="827" spans="1:20" ht="90" customHeight="1" x14ac:dyDescent="0.25">
      <c r="A827" s="1"/>
      <c r="B827" s="1" t="s">
        <v>19</v>
      </c>
      <c r="C827" s="1" t="s">
        <v>31</v>
      </c>
      <c r="D827" s="1" t="s">
        <v>1084</v>
      </c>
      <c r="E827" s="1" t="s">
        <v>1085</v>
      </c>
      <c r="F827" s="1" t="s">
        <v>30</v>
      </c>
      <c r="G827" s="1" t="s">
        <v>2281</v>
      </c>
      <c r="H827" s="1" t="s">
        <v>2268</v>
      </c>
      <c r="I827" s="1" t="s">
        <v>2282</v>
      </c>
      <c r="J827" s="1" t="s">
        <v>2270</v>
      </c>
      <c r="K827" s="1" t="s">
        <v>30</v>
      </c>
      <c r="L827" s="1" t="s">
        <v>1184</v>
      </c>
      <c r="M827" s="1" t="s">
        <v>38</v>
      </c>
      <c r="N827" s="1" t="s">
        <v>30</v>
      </c>
      <c r="O827" s="1">
        <v>2</v>
      </c>
      <c r="P827" s="2">
        <v>100</v>
      </c>
      <c r="Q827" s="2">
        <f t="shared" si="24"/>
        <v>200</v>
      </c>
      <c r="R827" s="2">
        <v>200</v>
      </c>
      <c r="S827" s="2">
        <f t="shared" si="25"/>
        <v>400</v>
      </c>
      <c r="T827" s="4">
        <v>77</v>
      </c>
    </row>
    <row r="828" spans="1:20" ht="90" customHeight="1" x14ac:dyDescent="0.25">
      <c r="A828" s="1"/>
      <c r="B828" s="1" t="s">
        <v>19</v>
      </c>
      <c r="C828" s="1" t="s">
        <v>31</v>
      </c>
      <c r="D828" s="1" t="s">
        <v>1084</v>
      </c>
      <c r="E828" s="1" t="s">
        <v>1085</v>
      </c>
      <c r="F828" s="1" t="s">
        <v>30</v>
      </c>
      <c r="G828" s="1" t="s">
        <v>2283</v>
      </c>
      <c r="H828" s="1" t="s">
        <v>2268</v>
      </c>
      <c r="I828" s="1" t="s">
        <v>2284</v>
      </c>
      <c r="J828" s="1" t="s">
        <v>2270</v>
      </c>
      <c r="K828" s="1" t="s">
        <v>30</v>
      </c>
      <c r="L828" s="1" t="s">
        <v>1308</v>
      </c>
      <c r="M828" s="1" t="s">
        <v>38</v>
      </c>
      <c r="N828" s="1" t="s">
        <v>30</v>
      </c>
      <c r="O828" s="1">
        <v>1</v>
      </c>
      <c r="P828" s="2">
        <v>100</v>
      </c>
      <c r="Q828" s="2">
        <f t="shared" si="24"/>
        <v>100</v>
      </c>
      <c r="R828" s="2">
        <v>200</v>
      </c>
      <c r="S828" s="2">
        <f t="shared" si="25"/>
        <v>200</v>
      </c>
      <c r="T828" s="4">
        <v>77</v>
      </c>
    </row>
    <row r="829" spans="1:20" ht="90" customHeight="1" x14ac:dyDescent="0.25">
      <c r="A829" s="1"/>
      <c r="B829" s="1" t="s">
        <v>19</v>
      </c>
      <c r="C829" s="1" t="s">
        <v>31</v>
      </c>
      <c r="D829" s="1" t="s">
        <v>1084</v>
      </c>
      <c r="E829" s="1" t="s">
        <v>1085</v>
      </c>
      <c r="F829" s="1" t="s">
        <v>30</v>
      </c>
      <c r="G829" s="1" t="s">
        <v>2285</v>
      </c>
      <c r="H829" s="1" t="s">
        <v>2268</v>
      </c>
      <c r="I829" s="1" t="s">
        <v>2286</v>
      </c>
      <c r="J829" s="1" t="s">
        <v>2270</v>
      </c>
      <c r="K829" s="1" t="s">
        <v>30</v>
      </c>
      <c r="L829" s="1" t="s">
        <v>1093</v>
      </c>
      <c r="M829" s="1" t="s">
        <v>38</v>
      </c>
      <c r="N829" s="1" t="s">
        <v>30</v>
      </c>
      <c r="O829" s="1">
        <v>5</v>
      </c>
      <c r="P829" s="2">
        <v>100</v>
      </c>
      <c r="Q829" s="2">
        <f t="shared" si="24"/>
        <v>500</v>
      </c>
      <c r="R829" s="2">
        <v>200</v>
      </c>
      <c r="S829" s="2">
        <f t="shared" si="25"/>
        <v>1000</v>
      </c>
      <c r="T829" s="4">
        <v>77</v>
      </c>
    </row>
    <row r="830" spans="1:20" ht="90" customHeight="1" x14ac:dyDescent="0.25">
      <c r="A830" s="1"/>
      <c r="B830" s="1" t="s">
        <v>19</v>
      </c>
      <c r="C830" s="1" t="s">
        <v>31</v>
      </c>
      <c r="D830" s="1" t="s">
        <v>1084</v>
      </c>
      <c r="E830" s="1" t="s">
        <v>1085</v>
      </c>
      <c r="F830" s="1" t="s">
        <v>30</v>
      </c>
      <c r="G830" s="1" t="s">
        <v>2287</v>
      </c>
      <c r="H830" s="1" t="s">
        <v>2268</v>
      </c>
      <c r="I830" s="1" t="s">
        <v>2288</v>
      </c>
      <c r="J830" s="1" t="s">
        <v>2270</v>
      </c>
      <c r="K830" s="1" t="s">
        <v>30</v>
      </c>
      <c r="L830" s="1" t="s">
        <v>1096</v>
      </c>
      <c r="M830" s="1" t="s">
        <v>38</v>
      </c>
      <c r="N830" s="1" t="s">
        <v>30</v>
      </c>
      <c r="O830" s="1">
        <v>5</v>
      </c>
      <c r="P830" s="2">
        <v>100</v>
      </c>
      <c r="Q830" s="2">
        <f t="shared" si="24"/>
        <v>500</v>
      </c>
      <c r="R830" s="2">
        <v>200</v>
      </c>
      <c r="S830" s="2">
        <f t="shared" si="25"/>
        <v>1000</v>
      </c>
      <c r="T830" s="4">
        <v>77</v>
      </c>
    </row>
    <row r="831" spans="1:20" ht="90" customHeight="1" x14ac:dyDescent="0.25">
      <c r="A831" s="1"/>
      <c r="B831" s="1" t="s">
        <v>19</v>
      </c>
      <c r="C831" s="1" t="s">
        <v>31</v>
      </c>
      <c r="D831" s="1" t="s">
        <v>1084</v>
      </c>
      <c r="E831" s="1" t="s">
        <v>1085</v>
      </c>
      <c r="F831" s="1" t="s">
        <v>30</v>
      </c>
      <c r="G831" s="1" t="s">
        <v>2289</v>
      </c>
      <c r="H831" s="1" t="s">
        <v>2268</v>
      </c>
      <c r="I831" s="1" t="s">
        <v>2290</v>
      </c>
      <c r="J831" s="1" t="s">
        <v>2270</v>
      </c>
      <c r="K831" s="1" t="s">
        <v>30</v>
      </c>
      <c r="L831" s="1" t="s">
        <v>1110</v>
      </c>
      <c r="M831" s="1" t="s">
        <v>38</v>
      </c>
      <c r="N831" s="1" t="s">
        <v>30</v>
      </c>
      <c r="O831" s="1">
        <v>4</v>
      </c>
      <c r="P831" s="2">
        <v>100</v>
      </c>
      <c r="Q831" s="2">
        <f t="shared" si="24"/>
        <v>400</v>
      </c>
      <c r="R831" s="2">
        <v>200</v>
      </c>
      <c r="S831" s="2">
        <f t="shared" si="25"/>
        <v>800</v>
      </c>
      <c r="T831" s="4">
        <v>77</v>
      </c>
    </row>
    <row r="832" spans="1:20" ht="90" customHeight="1" x14ac:dyDescent="0.25">
      <c r="A832" s="1"/>
      <c r="B832" s="1" t="s">
        <v>19</v>
      </c>
      <c r="C832" s="1" t="s">
        <v>31</v>
      </c>
      <c r="D832" s="1" t="s">
        <v>1084</v>
      </c>
      <c r="E832" s="1" t="s">
        <v>1085</v>
      </c>
      <c r="F832" s="1" t="s">
        <v>30</v>
      </c>
      <c r="G832" s="1" t="s">
        <v>2291</v>
      </c>
      <c r="H832" s="1" t="s">
        <v>2268</v>
      </c>
      <c r="I832" s="1" t="s">
        <v>2292</v>
      </c>
      <c r="J832" s="1" t="s">
        <v>2270</v>
      </c>
      <c r="K832" s="1" t="s">
        <v>30</v>
      </c>
      <c r="L832" s="1" t="s">
        <v>1099</v>
      </c>
      <c r="M832" s="1" t="s">
        <v>38</v>
      </c>
      <c r="N832" s="1" t="s">
        <v>30</v>
      </c>
      <c r="O832" s="1">
        <v>6</v>
      </c>
      <c r="P832" s="2">
        <v>100</v>
      </c>
      <c r="Q832" s="2">
        <f t="shared" si="24"/>
        <v>600</v>
      </c>
      <c r="R832" s="2">
        <v>200</v>
      </c>
      <c r="S832" s="2">
        <f t="shared" si="25"/>
        <v>1200</v>
      </c>
      <c r="T832" s="4">
        <v>77</v>
      </c>
    </row>
    <row r="833" spans="1:20" ht="90" customHeight="1" x14ac:dyDescent="0.25">
      <c r="A833" s="1"/>
      <c r="B833" s="1" t="s">
        <v>19</v>
      </c>
      <c r="C833" s="1" t="s">
        <v>31</v>
      </c>
      <c r="D833" s="1" t="s">
        <v>1084</v>
      </c>
      <c r="E833" s="1" t="s">
        <v>1085</v>
      </c>
      <c r="F833" s="1" t="s">
        <v>30</v>
      </c>
      <c r="G833" s="1" t="s">
        <v>2293</v>
      </c>
      <c r="H833" s="1" t="s">
        <v>2268</v>
      </c>
      <c r="I833" s="1" t="s">
        <v>2294</v>
      </c>
      <c r="J833" s="1" t="s">
        <v>2270</v>
      </c>
      <c r="K833" s="1" t="s">
        <v>30</v>
      </c>
      <c r="L833" s="1" t="s">
        <v>1115</v>
      </c>
      <c r="M833" s="1" t="s">
        <v>38</v>
      </c>
      <c r="N833" s="1" t="s">
        <v>30</v>
      </c>
      <c r="O833" s="1">
        <v>5</v>
      </c>
      <c r="P833" s="2">
        <v>100</v>
      </c>
      <c r="Q833" s="2">
        <f t="shared" si="24"/>
        <v>500</v>
      </c>
      <c r="R833" s="2">
        <v>200</v>
      </c>
      <c r="S833" s="2">
        <f t="shared" si="25"/>
        <v>1000</v>
      </c>
      <c r="T833" s="4">
        <v>77</v>
      </c>
    </row>
    <row r="834" spans="1:20" ht="90" customHeight="1" x14ac:dyDescent="0.25">
      <c r="A834" s="1"/>
      <c r="B834" s="1" t="s">
        <v>19</v>
      </c>
      <c r="C834" s="1" t="s">
        <v>31</v>
      </c>
      <c r="D834" s="1" t="s">
        <v>1084</v>
      </c>
      <c r="E834" s="1" t="s">
        <v>1085</v>
      </c>
      <c r="F834" s="1" t="s">
        <v>30</v>
      </c>
      <c r="G834" s="1" t="s">
        <v>2295</v>
      </c>
      <c r="H834" s="1" t="s">
        <v>2268</v>
      </c>
      <c r="I834" s="1" t="s">
        <v>2296</v>
      </c>
      <c r="J834" s="1" t="s">
        <v>2270</v>
      </c>
      <c r="K834" s="1" t="s">
        <v>30</v>
      </c>
      <c r="L834" s="1" t="s">
        <v>1118</v>
      </c>
      <c r="M834" s="1" t="s">
        <v>38</v>
      </c>
      <c r="N834" s="1" t="s">
        <v>30</v>
      </c>
      <c r="O834" s="1">
        <v>11</v>
      </c>
      <c r="P834" s="2">
        <v>100</v>
      </c>
      <c r="Q834" s="2">
        <f t="shared" si="24"/>
        <v>1100</v>
      </c>
      <c r="R834" s="2">
        <v>200</v>
      </c>
      <c r="S834" s="2">
        <f t="shared" si="25"/>
        <v>2200</v>
      </c>
      <c r="T834" s="4">
        <v>77</v>
      </c>
    </row>
    <row r="835" spans="1:20" ht="90" customHeight="1" x14ac:dyDescent="0.25">
      <c r="A835" s="1"/>
      <c r="B835" s="1" t="s">
        <v>19</v>
      </c>
      <c r="C835" s="1" t="s">
        <v>31</v>
      </c>
      <c r="D835" s="1" t="s">
        <v>1084</v>
      </c>
      <c r="E835" s="1" t="s">
        <v>1085</v>
      </c>
      <c r="F835" s="1" t="s">
        <v>30</v>
      </c>
      <c r="G835" s="1" t="s">
        <v>2297</v>
      </c>
      <c r="H835" s="1" t="s">
        <v>2268</v>
      </c>
      <c r="I835" s="1" t="s">
        <v>2298</v>
      </c>
      <c r="J835" s="1" t="s">
        <v>2270</v>
      </c>
      <c r="K835" s="1" t="s">
        <v>30</v>
      </c>
      <c r="L835" s="1" t="s">
        <v>1121</v>
      </c>
      <c r="M835" s="1" t="s">
        <v>38</v>
      </c>
      <c r="N835" s="1" t="s">
        <v>30</v>
      </c>
      <c r="O835" s="1">
        <v>12</v>
      </c>
      <c r="P835" s="2">
        <v>100</v>
      </c>
      <c r="Q835" s="2">
        <f t="shared" ref="Q835:Q879" si="26">O835*P835</f>
        <v>1200</v>
      </c>
      <c r="R835" s="2">
        <v>200</v>
      </c>
      <c r="S835" s="2">
        <f t="shared" ref="S835:S879" si="27">O835*R835</f>
        <v>2400</v>
      </c>
      <c r="T835" s="4">
        <v>77</v>
      </c>
    </row>
    <row r="836" spans="1:20" ht="90" customHeight="1" x14ac:dyDescent="0.25">
      <c r="A836" s="1"/>
      <c r="B836" s="1" t="s">
        <v>19</v>
      </c>
      <c r="C836" s="1" t="s">
        <v>31</v>
      </c>
      <c r="D836" s="1" t="s">
        <v>1084</v>
      </c>
      <c r="E836" s="1" t="s">
        <v>1085</v>
      </c>
      <c r="F836" s="1" t="s">
        <v>30</v>
      </c>
      <c r="G836" s="1" t="s">
        <v>2299</v>
      </c>
      <c r="H836" s="1" t="s">
        <v>2268</v>
      </c>
      <c r="I836" s="1" t="s">
        <v>2300</v>
      </c>
      <c r="J836" s="1" t="s">
        <v>2270</v>
      </c>
      <c r="K836" s="1" t="s">
        <v>30</v>
      </c>
      <c r="L836" s="1" t="s">
        <v>1124</v>
      </c>
      <c r="M836" s="1" t="s">
        <v>38</v>
      </c>
      <c r="N836" s="1" t="s">
        <v>30</v>
      </c>
      <c r="O836" s="1">
        <v>14</v>
      </c>
      <c r="P836" s="2">
        <v>100</v>
      </c>
      <c r="Q836" s="2">
        <f t="shared" si="26"/>
        <v>1400</v>
      </c>
      <c r="R836" s="2">
        <v>200</v>
      </c>
      <c r="S836" s="2">
        <f t="shared" si="27"/>
        <v>2800</v>
      </c>
      <c r="T836" s="4">
        <v>77</v>
      </c>
    </row>
    <row r="837" spans="1:20" ht="90" customHeight="1" x14ac:dyDescent="0.25">
      <c r="A837" s="1"/>
      <c r="B837" s="1" t="s">
        <v>19</v>
      </c>
      <c r="C837" s="1" t="s">
        <v>31</v>
      </c>
      <c r="D837" s="1" t="s">
        <v>1084</v>
      </c>
      <c r="E837" s="1" t="s">
        <v>1085</v>
      </c>
      <c r="F837" s="1" t="s">
        <v>30</v>
      </c>
      <c r="G837" s="1" t="s">
        <v>2301</v>
      </c>
      <c r="H837" s="1" t="s">
        <v>2268</v>
      </c>
      <c r="I837" s="1" t="s">
        <v>2302</v>
      </c>
      <c r="J837" s="1" t="s">
        <v>2270</v>
      </c>
      <c r="K837" s="1" t="s">
        <v>30</v>
      </c>
      <c r="L837" s="1" t="s">
        <v>1127</v>
      </c>
      <c r="M837" s="1" t="s">
        <v>38</v>
      </c>
      <c r="N837" s="1" t="s">
        <v>30</v>
      </c>
      <c r="O837" s="1">
        <v>15</v>
      </c>
      <c r="P837" s="2">
        <v>100</v>
      </c>
      <c r="Q837" s="2">
        <f t="shared" si="26"/>
        <v>1500</v>
      </c>
      <c r="R837" s="2">
        <v>200</v>
      </c>
      <c r="S837" s="2">
        <f t="shared" si="27"/>
        <v>3000</v>
      </c>
      <c r="T837" s="4">
        <v>77</v>
      </c>
    </row>
    <row r="838" spans="1:20" ht="90" customHeight="1" x14ac:dyDescent="0.25">
      <c r="A838" s="1"/>
      <c r="B838" s="1" t="s">
        <v>19</v>
      </c>
      <c r="C838" s="1" t="s">
        <v>31</v>
      </c>
      <c r="D838" s="1" t="s">
        <v>1084</v>
      </c>
      <c r="E838" s="1" t="s">
        <v>1085</v>
      </c>
      <c r="F838" s="1" t="s">
        <v>30</v>
      </c>
      <c r="G838" s="1" t="s">
        <v>2303</v>
      </c>
      <c r="H838" s="1" t="s">
        <v>2304</v>
      </c>
      <c r="I838" s="1" t="s">
        <v>2305</v>
      </c>
      <c r="J838" s="1" t="s">
        <v>2306</v>
      </c>
      <c r="K838" s="1" t="s">
        <v>30</v>
      </c>
      <c r="L838" s="1" t="s">
        <v>1104</v>
      </c>
      <c r="M838" s="1" t="s">
        <v>38</v>
      </c>
      <c r="N838" s="1" t="s">
        <v>30</v>
      </c>
      <c r="O838" s="1">
        <v>3</v>
      </c>
      <c r="P838" s="2">
        <v>95</v>
      </c>
      <c r="Q838" s="2">
        <f t="shared" si="26"/>
        <v>285</v>
      </c>
      <c r="R838" s="2">
        <v>190</v>
      </c>
      <c r="S838" s="2">
        <f t="shared" si="27"/>
        <v>570</v>
      </c>
      <c r="T838" s="4">
        <v>73.25</v>
      </c>
    </row>
    <row r="839" spans="1:20" ht="90" customHeight="1" x14ac:dyDescent="0.25">
      <c r="A839" s="1"/>
      <c r="B839" s="1" t="s">
        <v>19</v>
      </c>
      <c r="C839" s="1" t="s">
        <v>31</v>
      </c>
      <c r="D839" s="1" t="s">
        <v>1084</v>
      </c>
      <c r="E839" s="1" t="s">
        <v>1085</v>
      </c>
      <c r="F839" s="1" t="s">
        <v>30</v>
      </c>
      <c r="G839" s="1" t="s">
        <v>2307</v>
      </c>
      <c r="H839" s="1" t="s">
        <v>2304</v>
      </c>
      <c r="I839" s="1" t="s">
        <v>2308</v>
      </c>
      <c r="J839" s="1" t="s">
        <v>2306</v>
      </c>
      <c r="K839" s="1" t="s">
        <v>30</v>
      </c>
      <c r="L839" s="1" t="s">
        <v>1168</v>
      </c>
      <c r="M839" s="1" t="s">
        <v>38</v>
      </c>
      <c r="N839" s="1" t="s">
        <v>30</v>
      </c>
      <c r="O839" s="1">
        <v>5</v>
      </c>
      <c r="P839" s="2">
        <v>95</v>
      </c>
      <c r="Q839" s="2">
        <f t="shared" si="26"/>
        <v>475</v>
      </c>
      <c r="R839" s="2">
        <v>190</v>
      </c>
      <c r="S839" s="2">
        <f t="shared" si="27"/>
        <v>950</v>
      </c>
      <c r="T839" s="4">
        <v>73.25</v>
      </c>
    </row>
    <row r="840" spans="1:20" ht="90" customHeight="1" x14ac:dyDescent="0.25">
      <c r="A840" s="1"/>
      <c r="B840" s="1" t="s">
        <v>19</v>
      </c>
      <c r="C840" s="1" t="s">
        <v>31</v>
      </c>
      <c r="D840" s="1" t="s">
        <v>1084</v>
      </c>
      <c r="E840" s="1" t="s">
        <v>1085</v>
      </c>
      <c r="F840" s="1" t="s">
        <v>30</v>
      </c>
      <c r="G840" s="1" t="s">
        <v>2309</v>
      </c>
      <c r="H840" s="1" t="s">
        <v>2304</v>
      </c>
      <c r="I840" s="1" t="s">
        <v>2310</v>
      </c>
      <c r="J840" s="1" t="s">
        <v>2306</v>
      </c>
      <c r="K840" s="1" t="s">
        <v>30</v>
      </c>
      <c r="L840" s="1" t="s">
        <v>1174</v>
      </c>
      <c r="M840" s="1" t="s">
        <v>38</v>
      </c>
      <c r="N840" s="1" t="s">
        <v>30</v>
      </c>
      <c r="O840" s="1">
        <v>3</v>
      </c>
      <c r="P840" s="2">
        <v>95</v>
      </c>
      <c r="Q840" s="2">
        <f t="shared" si="26"/>
        <v>285</v>
      </c>
      <c r="R840" s="2">
        <v>190</v>
      </c>
      <c r="S840" s="2">
        <f t="shared" si="27"/>
        <v>570</v>
      </c>
      <c r="T840" s="4">
        <v>73.25</v>
      </c>
    </row>
    <row r="841" spans="1:20" ht="90" customHeight="1" x14ac:dyDescent="0.25">
      <c r="A841" s="1"/>
      <c r="B841" s="1" t="s">
        <v>19</v>
      </c>
      <c r="C841" s="1" t="s">
        <v>31</v>
      </c>
      <c r="D841" s="1" t="s">
        <v>1084</v>
      </c>
      <c r="E841" s="1" t="s">
        <v>1085</v>
      </c>
      <c r="F841" s="1" t="s">
        <v>30</v>
      </c>
      <c r="G841" s="1" t="s">
        <v>2311</v>
      </c>
      <c r="H841" s="1" t="s">
        <v>2304</v>
      </c>
      <c r="I841" s="1" t="s">
        <v>2312</v>
      </c>
      <c r="J841" s="1" t="s">
        <v>2306</v>
      </c>
      <c r="K841" s="1" t="s">
        <v>30</v>
      </c>
      <c r="L841" s="1" t="s">
        <v>1180</v>
      </c>
      <c r="M841" s="1" t="s">
        <v>38</v>
      </c>
      <c r="N841" s="1" t="s">
        <v>30</v>
      </c>
      <c r="O841" s="1">
        <v>1</v>
      </c>
      <c r="P841" s="2">
        <v>95</v>
      </c>
      <c r="Q841" s="2">
        <f t="shared" si="26"/>
        <v>95</v>
      </c>
      <c r="R841" s="2">
        <v>190</v>
      </c>
      <c r="S841" s="2">
        <f t="shared" si="27"/>
        <v>190</v>
      </c>
      <c r="T841" s="4">
        <v>73.25</v>
      </c>
    </row>
    <row r="842" spans="1:20" ht="90" customHeight="1" x14ac:dyDescent="0.25">
      <c r="A842" s="1"/>
      <c r="B842" s="1" t="s">
        <v>19</v>
      </c>
      <c r="C842" s="1" t="s">
        <v>31</v>
      </c>
      <c r="D842" s="1" t="s">
        <v>1084</v>
      </c>
      <c r="E842" s="1" t="s">
        <v>1085</v>
      </c>
      <c r="F842" s="1" t="s">
        <v>30</v>
      </c>
      <c r="G842" s="1" t="s">
        <v>2313</v>
      </c>
      <c r="H842" s="1" t="s">
        <v>2304</v>
      </c>
      <c r="I842" s="1" t="s">
        <v>2314</v>
      </c>
      <c r="J842" s="1" t="s">
        <v>2306</v>
      </c>
      <c r="K842" s="1" t="s">
        <v>30</v>
      </c>
      <c r="L842" s="1" t="s">
        <v>1121</v>
      </c>
      <c r="M842" s="1" t="s">
        <v>38</v>
      </c>
      <c r="N842" s="1" t="s">
        <v>30</v>
      </c>
      <c r="O842" s="1">
        <v>2</v>
      </c>
      <c r="P842" s="2">
        <v>95</v>
      </c>
      <c r="Q842" s="2">
        <f t="shared" si="26"/>
        <v>190</v>
      </c>
      <c r="R842" s="2">
        <v>190</v>
      </c>
      <c r="S842" s="2">
        <f t="shared" si="27"/>
        <v>380</v>
      </c>
      <c r="T842" s="4">
        <v>73.25</v>
      </c>
    </row>
    <row r="843" spans="1:20" ht="90" customHeight="1" x14ac:dyDescent="0.25">
      <c r="A843" s="1"/>
      <c r="B843" s="1" t="s">
        <v>19</v>
      </c>
      <c r="C843" s="1" t="s">
        <v>31</v>
      </c>
      <c r="D843" s="1" t="s">
        <v>1084</v>
      </c>
      <c r="E843" s="1" t="s">
        <v>1085</v>
      </c>
      <c r="F843" s="1" t="s">
        <v>30</v>
      </c>
      <c r="G843" s="1" t="s">
        <v>2315</v>
      </c>
      <c r="H843" s="1" t="s">
        <v>2304</v>
      </c>
      <c r="I843" s="1" t="s">
        <v>2316</v>
      </c>
      <c r="J843" s="1" t="s">
        <v>2306</v>
      </c>
      <c r="K843" s="1" t="s">
        <v>30</v>
      </c>
      <c r="L843" s="1" t="s">
        <v>1127</v>
      </c>
      <c r="M843" s="1" t="s">
        <v>38</v>
      </c>
      <c r="N843" s="1" t="s">
        <v>30</v>
      </c>
      <c r="O843" s="1">
        <v>3</v>
      </c>
      <c r="P843" s="2">
        <v>95</v>
      </c>
      <c r="Q843" s="2">
        <f t="shared" si="26"/>
        <v>285</v>
      </c>
      <c r="R843" s="2">
        <v>190</v>
      </c>
      <c r="S843" s="2">
        <f t="shared" si="27"/>
        <v>570</v>
      </c>
      <c r="T843" s="4">
        <v>73.25</v>
      </c>
    </row>
    <row r="844" spans="1:20" ht="90" customHeight="1" x14ac:dyDescent="0.25">
      <c r="A844" s="1"/>
      <c r="B844" s="1" t="s">
        <v>19</v>
      </c>
      <c r="C844" s="1" t="s">
        <v>59</v>
      </c>
      <c r="D844" s="1" t="s">
        <v>1084</v>
      </c>
      <c r="E844" s="1" t="s">
        <v>1085</v>
      </c>
      <c r="F844" s="1" t="s">
        <v>30</v>
      </c>
      <c r="G844" s="1" t="s">
        <v>2317</v>
      </c>
      <c r="H844" s="1" t="s">
        <v>2318</v>
      </c>
      <c r="I844" s="1" t="s">
        <v>2319</v>
      </c>
      <c r="J844" s="1" t="s">
        <v>2320</v>
      </c>
      <c r="K844" s="1" t="s">
        <v>30</v>
      </c>
      <c r="L844" s="1" t="s">
        <v>1104</v>
      </c>
      <c r="M844" s="1" t="s">
        <v>38</v>
      </c>
      <c r="N844" s="1" t="s">
        <v>30</v>
      </c>
      <c r="O844" s="1">
        <v>1</v>
      </c>
      <c r="P844" s="2">
        <v>85</v>
      </c>
      <c r="Q844" s="2">
        <f t="shared" si="26"/>
        <v>85</v>
      </c>
      <c r="R844" s="2">
        <v>170</v>
      </c>
      <c r="S844" s="2">
        <f t="shared" si="27"/>
        <v>170</v>
      </c>
      <c r="T844" s="4">
        <v>70</v>
      </c>
    </row>
    <row r="845" spans="1:20" ht="90" customHeight="1" x14ac:dyDescent="0.25">
      <c r="A845" s="1"/>
      <c r="B845" s="1" t="s">
        <v>19</v>
      </c>
      <c r="C845" s="1" t="s">
        <v>59</v>
      </c>
      <c r="D845" s="1" t="s">
        <v>1084</v>
      </c>
      <c r="E845" s="1" t="s">
        <v>1085</v>
      </c>
      <c r="F845" s="1" t="s">
        <v>30</v>
      </c>
      <c r="G845" s="1" t="s">
        <v>2321</v>
      </c>
      <c r="H845" s="1" t="s">
        <v>2318</v>
      </c>
      <c r="I845" s="1" t="s">
        <v>2322</v>
      </c>
      <c r="J845" s="1" t="s">
        <v>2320</v>
      </c>
      <c r="K845" s="1" t="s">
        <v>30</v>
      </c>
      <c r="L845" s="1" t="s">
        <v>1168</v>
      </c>
      <c r="M845" s="1" t="s">
        <v>38</v>
      </c>
      <c r="N845" s="1" t="s">
        <v>30</v>
      </c>
      <c r="O845" s="1">
        <v>1</v>
      </c>
      <c r="P845" s="2">
        <v>85</v>
      </c>
      <c r="Q845" s="2">
        <f t="shared" si="26"/>
        <v>85</v>
      </c>
      <c r="R845" s="2">
        <v>170</v>
      </c>
      <c r="S845" s="2">
        <f t="shared" si="27"/>
        <v>170</v>
      </c>
      <c r="T845" s="4">
        <v>70</v>
      </c>
    </row>
    <row r="846" spans="1:20" ht="90" customHeight="1" x14ac:dyDescent="0.25">
      <c r="A846" s="1"/>
      <c r="B846" s="1" t="s">
        <v>19</v>
      </c>
      <c r="C846" s="1" t="s">
        <v>59</v>
      </c>
      <c r="D846" s="1" t="s">
        <v>1084</v>
      </c>
      <c r="E846" s="1" t="s">
        <v>1085</v>
      </c>
      <c r="F846" s="1" t="s">
        <v>30</v>
      </c>
      <c r="G846" s="1" t="s">
        <v>2323</v>
      </c>
      <c r="H846" s="1" t="s">
        <v>2318</v>
      </c>
      <c r="I846" s="1" t="s">
        <v>2324</v>
      </c>
      <c r="J846" s="1" t="s">
        <v>2320</v>
      </c>
      <c r="K846" s="1" t="s">
        <v>30</v>
      </c>
      <c r="L846" s="1" t="s">
        <v>1099</v>
      </c>
      <c r="M846" s="1" t="s">
        <v>38</v>
      </c>
      <c r="N846" s="1" t="s">
        <v>30</v>
      </c>
      <c r="O846" s="1">
        <v>1</v>
      </c>
      <c r="P846" s="2">
        <v>85</v>
      </c>
      <c r="Q846" s="2">
        <f t="shared" si="26"/>
        <v>85</v>
      </c>
      <c r="R846" s="2">
        <v>170</v>
      </c>
      <c r="S846" s="2">
        <f t="shared" si="27"/>
        <v>170</v>
      </c>
      <c r="T846" s="4">
        <v>70</v>
      </c>
    </row>
    <row r="847" spans="1:20" ht="90" customHeight="1" x14ac:dyDescent="0.25">
      <c r="A847" s="1"/>
      <c r="B847" s="1" t="s">
        <v>19</v>
      </c>
      <c r="C847" s="1" t="s">
        <v>59</v>
      </c>
      <c r="D847" s="1" t="s">
        <v>1084</v>
      </c>
      <c r="E847" s="1" t="s">
        <v>1085</v>
      </c>
      <c r="F847" s="1" t="s">
        <v>30</v>
      </c>
      <c r="G847" s="1" t="s">
        <v>2325</v>
      </c>
      <c r="H847" s="1" t="s">
        <v>2318</v>
      </c>
      <c r="I847" s="1" t="s">
        <v>2326</v>
      </c>
      <c r="J847" s="1" t="s">
        <v>2320</v>
      </c>
      <c r="K847" s="1" t="s">
        <v>30</v>
      </c>
      <c r="L847" s="1" t="s">
        <v>1118</v>
      </c>
      <c r="M847" s="1" t="s">
        <v>38</v>
      </c>
      <c r="N847" s="1" t="s">
        <v>30</v>
      </c>
      <c r="O847" s="1">
        <v>1</v>
      </c>
      <c r="P847" s="2">
        <v>85</v>
      </c>
      <c r="Q847" s="2">
        <f t="shared" si="26"/>
        <v>85</v>
      </c>
      <c r="R847" s="2">
        <v>170</v>
      </c>
      <c r="S847" s="2">
        <f t="shared" si="27"/>
        <v>170</v>
      </c>
      <c r="T847" s="4">
        <v>70</v>
      </c>
    </row>
    <row r="848" spans="1:20" ht="90" customHeight="1" x14ac:dyDescent="0.25">
      <c r="A848" s="1"/>
      <c r="B848" s="1" t="s">
        <v>19</v>
      </c>
      <c r="C848" s="1" t="s">
        <v>59</v>
      </c>
      <c r="D848" s="1" t="s">
        <v>1084</v>
      </c>
      <c r="E848" s="1" t="s">
        <v>1085</v>
      </c>
      <c r="F848" s="1" t="s">
        <v>30</v>
      </c>
      <c r="G848" s="1" t="s">
        <v>2327</v>
      </c>
      <c r="H848" s="1" t="s">
        <v>2318</v>
      </c>
      <c r="I848" s="1" t="s">
        <v>2328</v>
      </c>
      <c r="J848" s="1" t="s">
        <v>2320</v>
      </c>
      <c r="K848" s="1" t="s">
        <v>30</v>
      </c>
      <c r="L848" s="1" t="s">
        <v>1121</v>
      </c>
      <c r="M848" s="1" t="s">
        <v>38</v>
      </c>
      <c r="N848" s="1" t="s">
        <v>30</v>
      </c>
      <c r="O848" s="1">
        <v>1</v>
      </c>
      <c r="P848" s="2">
        <v>85</v>
      </c>
      <c r="Q848" s="2">
        <f t="shared" si="26"/>
        <v>85</v>
      </c>
      <c r="R848" s="2">
        <v>170</v>
      </c>
      <c r="S848" s="2">
        <f t="shared" si="27"/>
        <v>170</v>
      </c>
      <c r="T848" s="4">
        <v>70</v>
      </c>
    </row>
    <row r="849" spans="1:20" ht="90" customHeight="1" x14ac:dyDescent="0.25">
      <c r="A849" s="1"/>
      <c r="B849" s="1" t="s">
        <v>19</v>
      </c>
      <c r="C849" s="1" t="s">
        <v>31</v>
      </c>
      <c r="D849" s="1" t="s">
        <v>1084</v>
      </c>
      <c r="E849" s="1" t="s">
        <v>1085</v>
      </c>
      <c r="F849" s="1" t="s">
        <v>23</v>
      </c>
      <c r="G849" s="1" t="s">
        <v>2329</v>
      </c>
      <c r="H849" s="1" t="s">
        <v>2330</v>
      </c>
      <c r="I849" s="1" t="s">
        <v>2331</v>
      </c>
      <c r="J849" s="1" t="s">
        <v>2332</v>
      </c>
      <c r="K849" s="1" t="s">
        <v>400</v>
      </c>
      <c r="L849" s="1" t="s">
        <v>1096</v>
      </c>
      <c r="M849" s="1" t="s">
        <v>30</v>
      </c>
      <c r="N849" s="1" t="s">
        <v>30</v>
      </c>
      <c r="O849" s="1">
        <v>3</v>
      </c>
      <c r="P849" s="2">
        <v>80</v>
      </c>
      <c r="Q849" s="2">
        <f t="shared" si="26"/>
        <v>240</v>
      </c>
      <c r="R849" s="2">
        <v>160</v>
      </c>
      <c r="S849" s="2">
        <f t="shared" si="27"/>
        <v>480</v>
      </c>
      <c r="T849" s="4">
        <v>66</v>
      </c>
    </row>
    <row r="850" spans="1:20" ht="90" customHeight="1" x14ac:dyDescent="0.25">
      <c r="A850" s="1"/>
      <c r="B850" s="1" t="s">
        <v>19</v>
      </c>
      <c r="C850" s="1" t="s">
        <v>31</v>
      </c>
      <c r="D850" s="1" t="s">
        <v>1084</v>
      </c>
      <c r="E850" s="1" t="s">
        <v>1085</v>
      </c>
      <c r="F850" s="1" t="s">
        <v>23</v>
      </c>
      <c r="G850" s="1" t="s">
        <v>2333</v>
      </c>
      <c r="H850" s="1" t="s">
        <v>2330</v>
      </c>
      <c r="I850" s="1" t="s">
        <v>2334</v>
      </c>
      <c r="J850" s="1" t="s">
        <v>2332</v>
      </c>
      <c r="K850" s="1" t="s">
        <v>400</v>
      </c>
      <c r="L850" s="1" t="s">
        <v>1110</v>
      </c>
      <c r="M850" s="1" t="s">
        <v>30</v>
      </c>
      <c r="N850" s="1" t="s">
        <v>30</v>
      </c>
      <c r="O850" s="1">
        <v>3</v>
      </c>
      <c r="P850" s="2">
        <v>80</v>
      </c>
      <c r="Q850" s="2">
        <f t="shared" si="26"/>
        <v>240</v>
      </c>
      <c r="R850" s="2">
        <v>160</v>
      </c>
      <c r="S850" s="2">
        <f t="shared" si="27"/>
        <v>480</v>
      </c>
      <c r="T850" s="4">
        <v>66</v>
      </c>
    </row>
    <row r="851" spans="1:20" ht="90" customHeight="1" x14ac:dyDescent="0.25">
      <c r="A851" s="1"/>
      <c r="B851" s="1" t="s">
        <v>19</v>
      </c>
      <c r="C851" s="1" t="s">
        <v>31</v>
      </c>
      <c r="D851" s="1" t="s">
        <v>1084</v>
      </c>
      <c r="E851" s="1" t="s">
        <v>1085</v>
      </c>
      <c r="F851" s="1" t="s">
        <v>23</v>
      </c>
      <c r="G851" s="1" t="s">
        <v>2335</v>
      </c>
      <c r="H851" s="1" t="s">
        <v>2330</v>
      </c>
      <c r="I851" s="1" t="s">
        <v>2336</v>
      </c>
      <c r="J851" s="1" t="s">
        <v>2332</v>
      </c>
      <c r="K851" s="1" t="s">
        <v>400</v>
      </c>
      <c r="L851" s="1" t="s">
        <v>1099</v>
      </c>
      <c r="M851" s="1" t="s">
        <v>30</v>
      </c>
      <c r="N851" s="1" t="s">
        <v>30</v>
      </c>
      <c r="O851" s="1">
        <v>3</v>
      </c>
      <c r="P851" s="2">
        <v>80</v>
      </c>
      <c r="Q851" s="2">
        <f t="shared" si="26"/>
        <v>240</v>
      </c>
      <c r="R851" s="2">
        <v>160</v>
      </c>
      <c r="S851" s="2">
        <f t="shared" si="27"/>
        <v>480</v>
      </c>
      <c r="T851" s="4">
        <v>66</v>
      </c>
    </row>
    <row r="852" spans="1:20" ht="90" customHeight="1" x14ac:dyDescent="0.25">
      <c r="A852" s="1"/>
      <c r="B852" s="1" t="s">
        <v>19</v>
      </c>
      <c r="C852" s="1" t="s">
        <v>31</v>
      </c>
      <c r="D852" s="1" t="s">
        <v>1084</v>
      </c>
      <c r="E852" s="1" t="s">
        <v>1085</v>
      </c>
      <c r="F852" s="1" t="s">
        <v>23</v>
      </c>
      <c r="G852" s="1" t="s">
        <v>2337</v>
      </c>
      <c r="H852" s="1" t="s">
        <v>2330</v>
      </c>
      <c r="I852" s="1" t="s">
        <v>2338</v>
      </c>
      <c r="J852" s="1" t="s">
        <v>2332</v>
      </c>
      <c r="K852" s="1" t="s">
        <v>400</v>
      </c>
      <c r="L852" s="1" t="s">
        <v>1115</v>
      </c>
      <c r="M852" s="1" t="s">
        <v>30</v>
      </c>
      <c r="N852" s="1" t="s">
        <v>30</v>
      </c>
      <c r="O852" s="1">
        <v>3</v>
      </c>
      <c r="P852" s="2">
        <v>80</v>
      </c>
      <c r="Q852" s="2">
        <f t="shared" si="26"/>
        <v>240</v>
      </c>
      <c r="R852" s="2">
        <v>160</v>
      </c>
      <c r="S852" s="2">
        <f t="shared" si="27"/>
        <v>480</v>
      </c>
      <c r="T852" s="4">
        <v>66</v>
      </c>
    </row>
    <row r="853" spans="1:20" ht="90" customHeight="1" x14ac:dyDescent="0.25">
      <c r="A853" s="1"/>
      <c r="B853" s="1" t="s">
        <v>19</v>
      </c>
      <c r="C853" s="1" t="s">
        <v>31</v>
      </c>
      <c r="D853" s="1" t="s">
        <v>1084</v>
      </c>
      <c r="E853" s="1" t="s">
        <v>1085</v>
      </c>
      <c r="F853" s="1" t="s">
        <v>23</v>
      </c>
      <c r="G853" s="1" t="s">
        <v>2339</v>
      </c>
      <c r="H853" s="1" t="s">
        <v>2330</v>
      </c>
      <c r="I853" s="1" t="s">
        <v>2340</v>
      </c>
      <c r="J853" s="1" t="s">
        <v>2332</v>
      </c>
      <c r="K853" s="1" t="s">
        <v>400</v>
      </c>
      <c r="L853" s="1" t="s">
        <v>1118</v>
      </c>
      <c r="M853" s="1" t="s">
        <v>30</v>
      </c>
      <c r="N853" s="1" t="s">
        <v>30</v>
      </c>
      <c r="O853" s="1">
        <v>1</v>
      </c>
      <c r="P853" s="2">
        <v>80</v>
      </c>
      <c r="Q853" s="2">
        <f t="shared" si="26"/>
        <v>80</v>
      </c>
      <c r="R853" s="2">
        <v>160</v>
      </c>
      <c r="S853" s="2">
        <f t="shared" si="27"/>
        <v>160</v>
      </c>
      <c r="T853" s="4">
        <v>66</v>
      </c>
    </row>
    <row r="854" spans="1:20" ht="90" customHeight="1" x14ac:dyDescent="0.25">
      <c r="A854" s="1"/>
      <c r="B854" s="1" t="s">
        <v>19</v>
      </c>
      <c r="C854" s="1" t="s">
        <v>31</v>
      </c>
      <c r="D854" s="1" t="s">
        <v>1084</v>
      </c>
      <c r="E854" s="1" t="s">
        <v>1085</v>
      </c>
      <c r="F854" s="1" t="s">
        <v>23</v>
      </c>
      <c r="G854" s="1" t="s">
        <v>2341</v>
      </c>
      <c r="H854" s="1" t="s">
        <v>2330</v>
      </c>
      <c r="I854" s="1" t="s">
        <v>2342</v>
      </c>
      <c r="J854" s="1" t="s">
        <v>2332</v>
      </c>
      <c r="K854" s="1" t="s">
        <v>400</v>
      </c>
      <c r="L854" s="1" t="s">
        <v>1121</v>
      </c>
      <c r="M854" s="1" t="s">
        <v>30</v>
      </c>
      <c r="N854" s="1" t="s">
        <v>30</v>
      </c>
      <c r="O854" s="1">
        <v>3</v>
      </c>
      <c r="P854" s="2">
        <v>80</v>
      </c>
      <c r="Q854" s="2">
        <f t="shared" si="26"/>
        <v>240</v>
      </c>
      <c r="R854" s="2">
        <v>160</v>
      </c>
      <c r="S854" s="2">
        <f t="shared" si="27"/>
        <v>480</v>
      </c>
      <c r="T854" s="4">
        <v>66</v>
      </c>
    </row>
    <row r="855" spans="1:20" ht="90" customHeight="1" x14ac:dyDescent="0.25">
      <c r="A855" s="1"/>
      <c r="B855" s="1" t="s">
        <v>19</v>
      </c>
      <c r="C855" s="1" t="s">
        <v>31</v>
      </c>
      <c r="D855" s="1" t="s">
        <v>1084</v>
      </c>
      <c r="E855" s="1" t="s">
        <v>1085</v>
      </c>
      <c r="F855" s="1" t="s">
        <v>23</v>
      </c>
      <c r="G855" s="1" t="s">
        <v>2343</v>
      </c>
      <c r="H855" s="1" t="s">
        <v>2344</v>
      </c>
      <c r="I855" s="1" t="s">
        <v>2345</v>
      </c>
      <c r="J855" s="1" t="s">
        <v>2346</v>
      </c>
      <c r="K855" s="1" t="s">
        <v>135</v>
      </c>
      <c r="L855" s="1" t="s">
        <v>1104</v>
      </c>
      <c r="M855" s="1" t="s">
        <v>30</v>
      </c>
      <c r="N855" s="1" t="s">
        <v>30</v>
      </c>
      <c r="O855" s="1">
        <v>2</v>
      </c>
      <c r="P855" s="2">
        <v>75</v>
      </c>
      <c r="Q855" s="2">
        <f t="shared" si="26"/>
        <v>150</v>
      </c>
      <c r="R855" s="2">
        <v>150</v>
      </c>
      <c r="S855" s="2">
        <f t="shared" si="27"/>
        <v>300</v>
      </c>
      <c r="T855" s="4">
        <v>62</v>
      </c>
    </row>
    <row r="856" spans="1:20" ht="90" customHeight="1" x14ac:dyDescent="0.25">
      <c r="A856" s="1"/>
      <c r="B856" s="1" t="s">
        <v>19</v>
      </c>
      <c r="C856" s="1" t="s">
        <v>31</v>
      </c>
      <c r="D856" s="1" t="s">
        <v>1084</v>
      </c>
      <c r="E856" s="1" t="s">
        <v>1085</v>
      </c>
      <c r="F856" s="1" t="s">
        <v>23</v>
      </c>
      <c r="G856" s="1" t="s">
        <v>2347</v>
      </c>
      <c r="H856" s="1" t="s">
        <v>2344</v>
      </c>
      <c r="I856" s="1" t="s">
        <v>2348</v>
      </c>
      <c r="J856" s="1" t="s">
        <v>2346</v>
      </c>
      <c r="K856" s="1" t="s">
        <v>135</v>
      </c>
      <c r="L856" s="1" t="s">
        <v>1278</v>
      </c>
      <c r="M856" s="1" t="s">
        <v>30</v>
      </c>
      <c r="N856" s="1" t="s">
        <v>30</v>
      </c>
      <c r="O856" s="1">
        <v>2</v>
      </c>
      <c r="P856" s="2">
        <v>75</v>
      </c>
      <c r="Q856" s="2">
        <f t="shared" si="26"/>
        <v>150</v>
      </c>
      <c r="R856" s="2">
        <v>150</v>
      </c>
      <c r="S856" s="2">
        <f t="shared" si="27"/>
        <v>300</v>
      </c>
      <c r="T856" s="4">
        <v>62</v>
      </c>
    </row>
    <row r="857" spans="1:20" ht="90" customHeight="1" x14ac:dyDescent="0.25">
      <c r="A857" s="1"/>
      <c r="B857" s="1" t="s">
        <v>19</v>
      </c>
      <c r="C857" s="1" t="s">
        <v>31</v>
      </c>
      <c r="D857" s="1" t="s">
        <v>1084</v>
      </c>
      <c r="E857" s="1" t="s">
        <v>1085</v>
      </c>
      <c r="F857" s="1" t="s">
        <v>23</v>
      </c>
      <c r="G857" s="1" t="s">
        <v>2349</v>
      </c>
      <c r="H857" s="1" t="s">
        <v>2344</v>
      </c>
      <c r="I857" s="1" t="s">
        <v>2350</v>
      </c>
      <c r="J857" s="1" t="s">
        <v>2346</v>
      </c>
      <c r="K857" s="1" t="s">
        <v>135</v>
      </c>
      <c r="L857" s="1" t="s">
        <v>1168</v>
      </c>
      <c r="M857" s="1" t="s">
        <v>30</v>
      </c>
      <c r="N857" s="1" t="s">
        <v>30</v>
      </c>
      <c r="O857" s="1">
        <v>1</v>
      </c>
      <c r="P857" s="2">
        <v>75</v>
      </c>
      <c r="Q857" s="2">
        <f t="shared" si="26"/>
        <v>75</v>
      </c>
      <c r="R857" s="2">
        <v>150</v>
      </c>
      <c r="S857" s="2">
        <f t="shared" si="27"/>
        <v>150</v>
      </c>
      <c r="T857" s="4">
        <v>62</v>
      </c>
    </row>
    <row r="858" spans="1:20" ht="90" customHeight="1" x14ac:dyDescent="0.25">
      <c r="A858" s="1"/>
      <c r="B858" s="1" t="s">
        <v>19</v>
      </c>
      <c r="C858" s="1" t="s">
        <v>31</v>
      </c>
      <c r="D858" s="1" t="s">
        <v>1084</v>
      </c>
      <c r="E858" s="1" t="s">
        <v>1085</v>
      </c>
      <c r="F858" s="1" t="s">
        <v>23</v>
      </c>
      <c r="G858" s="1" t="s">
        <v>2351</v>
      </c>
      <c r="H858" s="1" t="s">
        <v>2344</v>
      </c>
      <c r="I858" s="1" t="s">
        <v>2352</v>
      </c>
      <c r="J858" s="1" t="s">
        <v>2346</v>
      </c>
      <c r="K858" s="1" t="s">
        <v>135</v>
      </c>
      <c r="L858" s="1" t="s">
        <v>1171</v>
      </c>
      <c r="M858" s="1" t="s">
        <v>30</v>
      </c>
      <c r="N858" s="1" t="s">
        <v>30</v>
      </c>
      <c r="O858" s="1">
        <v>2</v>
      </c>
      <c r="P858" s="2">
        <v>75</v>
      </c>
      <c r="Q858" s="2">
        <f t="shared" si="26"/>
        <v>150</v>
      </c>
      <c r="R858" s="2">
        <v>150</v>
      </c>
      <c r="S858" s="2">
        <f t="shared" si="27"/>
        <v>300</v>
      </c>
      <c r="T858" s="4">
        <v>62</v>
      </c>
    </row>
    <row r="859" spans="1:20" ht="90" customHeight="1" x14ac:dyDescent="0.25">
      <c r="A859" s="1"/>
      <c r="B859" s="1" t="s">
        <v>19</v>
      </c>
      <c r="C859" s="1" t="s">
        <v>31</v>
      </c>
      <c r="D859" s="1" t="s">
        <v>1084</v>
      </c>
      <c r="E859" s="1" t="s">
        <v>1085</v>
      </c>
      <c r="F859" s="1" t="s">
        <v>23</v>
      </c>
      <c r="G859" s="1" t="s">
        <v>2353</v>
      </c>
      <c r="H859" s="1" t="s">
        <v>2344</v>
      </c>
      <c r="I859" s="1" t="s">
        <v>2354</v>
      </c>
      <c r="J859" s="1" t="s">
        <v>2346</v>
      </c>
      <c r="K859" s="1" t="s">
        <v>135</v>
      </c>
      <c r="L859" s="1" t="s">
        <v>1174</v>
      </c>
      <c r="M859" s="1" t="s">
        <v>30</v>
      </c>
      <c r="N859" s="1" t="s">
        <v>30</v>
      </c>
      <c r="O859" s="1">
        <v>1</v>
      </c>
      <c r="P859" s="2">
        <v>75</v>
      </c>
      <c r="Q859" s="2">
        <f t="shared" si="26"/>
        <v>75</v>
      </c>
      <c r="R859" s="2">
        <v>150</v>
      </c>
      <c r="S859" s="2">
        <f t="shared" si="27"/>
        <v>150</v>
      </c>
      <c r="T859" s="4">
        <v>62</v>
      </c>
    </row>
    <row r="860" spans="1:20" ht="90" customHeight="1" x14ac:dyDescent="0.25">
      <c r="A860" s="1"/>
      <c r="B860" s="1" t="s">
        <v>19</v>
      </c>
      <c r="C860" s="1" t="s">
        <v>31</v>
      </c>
      <c r="D860" s="1" t="s">
        <v>1084</v>
      </c>
      <c r="E860" s="1" t="s">
        <v>1085</v>
      </c>
      <c r="F860" s="1" t="s">
        <v>23</v>
      </c>
      <c r="G860" s="1" t="s">
        <v>2355</v>
      </c>
      <c r="H860" s="1" t="s">
        <v>2344</v>
      </c>
      <c r="I860" s="1" t="s">
        <v>2356</v>
      </c>
      <c r="J860" s="1" t="s">
        <v>2346</v>
      </c>
      <c r="K860" s="1" t="s">
        <v>135</v>
      </c>
      <c r="L860" s="1" t="s">
        <v>1184</v>
      </c>
      <c r="M860" s="1" t="s">
        <v>30</v>
      </c>
      <c r="N860" s="1" t="s">
        <v>30</v>
      </c>
      <c r="O860" s="1">
        <v>2</v>
      </c>
      <c r="P860" s="2">
        <v>75</v>
      </c>
      <c r="Q860" s="2">
        <f t="shared" si="26"/>
        <v>150</v>
      </c>
      <c r="R860" s="2">
        <v>150</v>
      </c>
      <c r="S860" s="2">
        <f t="shared" si="27"/>
        <v>300</v>
      </c>
      <c r="T860" s="4">
        <v>62</v>
      </c>
    </row>
    <row r="861" spans="1:20" ht="90" customHeight="1" x14ac:dyDescent="0.25">
      <c r="A861" s="1"/>
      <c r="B861" s="1" t="s">
        <v>19</v>
      </c>
      <c r="C861" s="1" t="s">
        <v>31</v>
      </c>
      <c r="D861" s="1" t="s">
        <v>1084</v>
      </c>
      <c r="E861" s="1" t="s">
        <v>1085</v>
      </c>
      <c r="F861" s="1" t="s">
        <v>23</v>
      </c>
      <c r="G861" s="1" t="s">
        <v>2357</v>
      </c>
      <c r="H861" s="1" t="s">
        <v>2344</v>
      </c>
      <c r="I861" s="1" t="s">
        <v>2358</v>
      </c>
      <c r="J861" s="1" t="s">
        <v>2346</v>
      </c>
      <c r="K861" s="1" t="s">
        <v>135</v>
      </c>
      <c r="L861" s="1" t="s">
        <v>1110</v>
      </c>
      <c r="M861" s="1" t="s">
        <v>30</v>
      </c>
      <c r="N861" s="1" t="s">
        <v>30</v>
      </c>
      <c r="O861" s="1">
        <v>1</v>
      </c>
      <c r="P861" s="2">
        <v>75</v>
      </c>
      <c r="Q861" s="2">
        <f t="shared" si="26"/>
        <v>75</v>
      </c>
      <c r="R861" s="2">
        <v>150</v>
      </c>
      <c r="S861" s="2">
        <f t="shared" si="27"/>
        <v>150</v>
      </c>
      <c r="T861" s="4">
        <v>62</v>
      </c>
    </row>
    <row r="862" spans="1:20" ht="90" customHeight="1" x14ac:dyDescent="0.25">
      <c r="A862" s="1"/>
      <c r="B862" s="1" t="s">
        <v>19</v>
      </c>
      <c r="C862" s="1" t="s">
        <v>31</v>
      </c>
      <c r="D862" s="1" t="s">
        <v>1084</v>
      </c>
      <c r="E862" s="1" t="s">
        <v>1085</v>
      </c>
      <c r="F862" s="1" t="s">
        <v>23</v>
      </c>
      <c r="G862" s="1" t="s">
        <v>2359</v>
      </c>
      <c r="H862" s="1" t="s">
        <v>2344</v>
      </c>
      <c r="I862" s="1" t="s">
        <v>2360</v>
      </c>
      <c r="J862" s="1" t="s">
        <v>2346</v>
      </c>
      <c r="K862" s="1" t="s">
        <v>135</v>
      </c>
      <c r="L862" s="1" t="s">
        <v>1118</v>
      </c>
      <c r="M862" s="1" t="s">
        <v>30</v>
      </c>
      <c r="N862" s="1" t="s">
        <v>30</v>
      </c>
      <c r="O862" s="1">
        <v>2</v>
      </c>
      <c r="P862" s="2">
        <v>75</v>
      </c>
      <c r="Q862" s="2">
        <f t="shared" si="26"/>
        <v>150</v>
      </c>
      <c r="R862" s="2">
        <v>150</v>
      </c>
      <c r="S862" s="2">
        <f t="shared" si="27"/>
        <v>300</v>
      </c>
      <c r="T862" s="4">
        <v>62</v>
      </c>
    </row>
    <row r="863" spans="1:20" ht="90" customHeight="1" x14ac:dyDescent="0.25">
      <c r="A863" s="1"/>
      <c r="B863" s="1" t="s">
        <v>19</v>
      </c>
      <c r="C863" s="1" t="s">
        <v>31</v>
      </c>
      <c r="D863" s="1" t="s">
        <v>1084</v>
      </c>
      <c r="E863" s="1" t="s">
        <v>1085</v>
      </c>
      <c r="F863" s="1" t="s">
        <v>23</v>
      </c>
      <c r="G863" s="1" t="s">
        <v>2361</v>
      </c>
      <c r="H863" s="1" t="s">
        <v>2344</v>
      </c>
      <c r="I863" s="1" t="s">
        <v>2362</v>
      </c>
      <c r="J863" s="1" t="s">
        <v>2346</v>
      </c>
      <c r="K863" s="1" t="s">
        <v>135</v>
      </c>
      <c r="L863" s="1" t="s">
        <v>1121</v>
      </c>
      <c r="M863" s="1" t="s">
        <v>30</v>
      </c>
      <c r="N863" s="1" t="s">
        <v>30</v>
      </c>
      <c r="O863" s="1">
        <v>2</v>
      </c>
      <c r="P863" s="2">
        <v>75</v>
      </c>
      <c r="Q863" s="2">
        <f t="shared" si="26"/>
        <v>150</v>
      </c>
      <c r="R863" s="2">
        <v>150</v>
      </c>
      <c r="S863" s="2">
        <f t="shared" si="27"/>
        <v>300</v>
      </c>
      <c r="T863" s="4">
        <v>62</v>
      </c>
    </row>
    <row r="864" spans="1:20" ht="90" customHeight="1" x14ac:dyDescent="0.25">
      <c r="A864" s="1"/>
      <c r="B864" s="1" t="s">
        <v>19</v>
      </c>
      <c r="C864" s="1" t="s">
        <v>31</v>
      </c>
      <c r="D864" s="1" t="s">
        <v>1084</v>
      </c>
      <c r="E864" s="1" t="s">
        <v>1085</v>
      </c>
      <c r="F864" s="1" t="s">
        <v>23</v>
      </c>
      <c r="G864" s="1" t="s">
        <v>2363</v>
      </c>
      <c r="H864" s="1" t="s">
        <v>2344</v>
      </c>
      <c r="I864" s="1" t="s">
        <v>2364</v>
      </c>
      <c r="J864" s="1" t="s">
        <v>2346</v>
      </c>
      <c r="K864" s="1" t="s">
        <v>135</v>
      </c>
      <c r="L864" s="1" t="s">
        <v>1124</v>
      </c>
      <c r="M864" s="1" t="s">
        <v>30</v>
      </c>
      <c r="N864" s="1" t="s">
        <v>30</v>
      </c>
      <c r="O864" s="1">
        <v>1</v>
      </c>
      <c r="P864" s="2">
        <v>75</v>
      </c>
      <c r="Q864" s="2">
        <f t="shared" si="26"/>
        <v>75</v>
      </c>
      <c r="R864" s="2">
        <v>150</v>
      </c>
      <c r="S864" s="2">
        <f t="shared" si="27"/>
        <v>150</v>
      </c>
      <c r="T864" s="4">
        <v>62</v>
      </c>
    </row>
    <row r="865" spans="1:20" ht="90" customHeight="1" x14ac:dyDescent="0.25">
      <c r="A865" s="1"/>
      <c r="B865" s="1" t="s">
        <v>19</v>
      </c>
      <c r="C865" s="1" t="s">
        <v>31</v>
      </c>
      <c r="D865" s="1" t="s">
        <v>1084</v>
      </c>
      <c r="E865" s="1" t="s">
        <v>1085</v>
      </c>
      <c r="F865" s="1" t="s">
        <v>23</v>
      </c>
      <c r="G865" s="1" t="s">
        <v>2365</v>
      </c>
      <c r="H865" s="1" t="s">
        <v>2344</v>
      </c>
      <c r="I865" s="1" t="s">
        <v>2366</v>
      </c>
      <c r="J865" s="1" t="s">
        <v>2346</v>
      </c>
      <c r="K865" s="1" t="s">
        <v>135</v>
      </c>
      <c r="L865" s="1" t="s">
        <v>1127</v>
      </c>
      <c r="M865" s="1" t="s">
        <v>30</v>
      </c>
      <c r="N865" s="1" t="s">
        <v>30</v>
      </c>
      <c r="O865" s="1">
        <v>2</v>
      </c>
      <c r="P865" s="2">
        <v>75</v>
      </c>
      <c r="Q865" s="2">
        <f t="shared" si="26"/>
        <v>150</v>
      </c>
      <c r="R865" s="2">
        <v>150</v>
      </c>
      <c r="S865" s="2">
        <f t="shared" si="27"/>
        <v>300</v>
      </c>
      <c r="T865" s="4">
        <v>62</v>
      </c>
    </row>
    <row r="866" spans="1:20" ht="90" customHeight="1" x14ac:dyDescent="0.25">
      <c r="A866" s="1"/>
      <c r="B866" s="1" t="s">
        <v>19</v>
      </c>
      <c r="C866" s="1" t="s">
        <v>31</v>
      </c>
      <c r="D866" s="1" t="s">
        <v>1084</v>
      </c>
      <c r="E866" s="1" t="s">
        <v>1085</v>
      </c>
      <c r="F866" s="1" t="s">
        <v>30</v>
      </c>
      <c r="G866" s="1" t="s">
        <v>2367</v>
      </c>
      <c r="H866" s="1" t="s">
        <v>2368</v>
      </c>
      <c r="I866" s="1" t="s">
        <v>2369</v>
      </c>
      <c r="J866" s="1" t="s">
        <v>2370</v>
      </c>
      <c r="K866" s="1" t="s">
        <v>30</v>
      </c>
      <c r="L866" s="1" t="s">
        <v>1278</v>
      </c>
      <c r="M866" s="1" t="s">
        <v>112</v>
      </c>
      <c r="N866" s="1" t="s">
        <v>1155</v>
      </c>
      <c r="O866" s="1">
        <v>1</v>
      </c>
      <c r="P866" s="2">
        <v>70</v>
      </c>
      <c r="Q866" s="2">
        <f t="shared" si="26"/>
        <v>70</v>
      </c>
      <c r="R866" s="2">
        <v>140</v>
      </c>
      <c r="S866" s="2">
        <f t="shared" si="27"/>
        <v>140</v>
      </c>
      <c r="T866" s="4">
        <v>58</v>
      </c>
    </row>
    <row r="867" spans="1:20" ht="90" customHeight="1" x14ac:dyDescent="0.25">
      <c r="A867" s="1"/>
      <c r="B867" s="1" t="s">
        <v>19</v>
      </c>
      <c r="C867" s="1" t="s">
        <v>31</v>
      </c>
      <c r="D867" s="1" t="s">
        <v>1084</v>
      </c>
      <c r="E867" s="1" t="s">
        <v>1085</v>
      </c>
      <c r="F867" s="1" t="s">
        <v>30</v>
      </c>
      <c r="G867" s="1" t="s">
        <v>2371</v>
      </c>
      <c r="H867" s="1" t="s">
        <v>2368</v>
      </c>
      <c r="I867" s="1" t="s">
        <v>2372</v>
      </c>
      <c r="J867" s="1" t="s">
        <v>2370</v>
      </c>
      <c r="K867" s="1" t="s">
        <v>30</v>
      </c>
      <c r="L867" s="1" t="s">
        <v>1093</v>
      </c>
      <c r="M867" s="1" t="s">
        <v>112</v>
      </c>
      <c r="N867" s="1" t="s">
        <v>1155</v>
      </c>
      <c r="O867" s="1">
        <v>1</v>
      </c>
      <c r="P867" s="2">
        <v>70</v>
      </c>
      <c r="Q867" s="2">
        <f t="shared" si="26"/>
        <v>70</v>
      </c>
      <c r="R867" s="2">
        <v>140</v>
      </c>
      <c r="S867" s="2">
        <f t="shared" si="27"/>
        <v>140</v>
      </c>
      <c r="T867" s="4">
        <v>58</v>
      </c>
    </row>
    <row r="868" spans="1:20" ht="90" customHeight="1" x14ac:dyDescent="0.25">
      <c r="A868" s="1"/>
      <c r="B868" s="1" t="s">
        <v>19</v>
      </c>
      <c r="C868" s="1" t="s">
        <v>31</v>
      </c>
      <c r="D868" s="1" t="s">
        <v>1084</v>
      </c>
      <c r="E868" s="1" t="s">
        <v>1085</v>
      </c>
      <c r="F868" s="1" t="s">
        <v>30</v>
      </c>
      <c r="G868" s="1" t="s">
        <v>2373</v>
      </c>
      <c r="H868" s="1" t="s">
        <v>2368</v>
      </c>
      <c r="I868" s="1" t="s">
        <v>2374</v>
      </c>
      <c r="J868" s="1" t="s">
        <v>2370</v>
      </c>
      <c r="K868" s="1" t="s">
        <v>30</v>
      </c>
      <c r="L868" s="1" t="s">
        <v>1096</v>
      </c>
      <c r="M868" s="1" t="s">
        <v>112</v>
      </c>
      <c r="N868" s="1" t="s">
        <v>1155</v>
      </c>
      <c r="O868" s="1">
        <v>2</v>
      </c>
      <c r="P868" s="2">
        <v>70</v>
      </c>
      <c r="Q868" s="2">
        <f t="shared" si="26"/>
        <v>140</v>
      </c>
      <c r="R868" s="2">
        <v>140</v>
      </c>
      <c r="S868" s="2">
        <f t="shared" si="27"/>
        <v>280</v>
      </c>
      <c r="T868" s="4">
        <v>58</v>
      </c>
    </row>
    <row r="869" spans="1:20" ht="90" customHeight="1" x14ac:dyDescent="0.25">
      <c r="A869" s="1"/>
      <c r="B869" s="1" t="s">
        <v>19</v>
      </c>
      <c r="C869" s="1" t="s">
        <v>31</v>
      </c>
      <c r="D869" s="1" t="s">
        <v>1084</v>
      </c>
      <c r="E869" s="1" t="s">
        <v>1085</v>
      </c>
      <c r="F869" s="1" t="s">
        <v>30</v>
      </c>
      <c r="G869" s="1" t="s">
        <v>2375</v>
      </c>
      <c r="H869" s="1" t="s">
        <v>2368</v>
      </c>
      <c r="I869" s="1" t="s">
        <v>2376</v>
      </c>
      <c r="J869" s="1" t="s">
        <v>2370</v>
      </c>
      <c r="K869" s="1" t="s">
        <v>30</v>
      </c>
      <c r="L869" s="1" t="s">
        <v>1110</v>
      </c>
      <c r="M869" s="1" t="s">
        <v>112</v>
      </c>
      <c r="N869" s="1" t="s">
        <v>1155</v>
      </c>
      <c r="O869" s="1">
        <v>1</v>
      </c>
      <c r="P869" s="2">
        <v>70</v>
      </c>
      <c r="Q869" s="2">
        <f t="shared" si="26"/>
        <v>70</v>
      </c>
      <c r="R869" s="2">
        <v>140</v>
      </c>
      <c r="S869" s="2">
        <f t="shared" si="27"/>
        <v>140</v>
      </c>
      <c r="T869" s="4">
        <v>58</v>
      </c>
    </row>
    <row r="870" spans="1:20" ht="90" customHeight="1" x14ac:dyDescent="0.25">
      <c r="A870" s="1"/>
      <c r="B870" s="1" t="s">
        <v>19</v>
      </c>
      <c r="C870" s="1" t="s">
        <v>31</v>
      </c>
      <c r="D870" s="1" t="s">
        <v>1084</v>
      </c>
      <c r="E870" s="1" t="s">
        <v>1085</v>
      </c>
      <c r="F870" s="1" t="s">
        <v>30</v>
      </c>
      <c r="G870" s="1" t="s">
        <v>2377</v>
      </c>
      <c r="H870" s="1" t="s">
        <v>2368</v>
      </c>
      <c r="I870" s="1" t="s">
        <v>2378</v>
      </c>
      <c r="J870" s="1" t="s">
        <v>2370</v>
      </c>
      <c r="K870" s="1" t="s">
        <v>30</v>
      </c>
      <c r="L870" s="1" t="s">
        <v>1115</v>
      </c>
      <c r="M870" s="1" t="s">
        <v>112</v>
      </c>
      <c r="N870" s="1" t="s">
        <v>1155</v>
      </c>
      <c r="O870" s="1">
        <v>3</v>
      </c>
      <c r="P870" s="2">
        <v>70</v>
      </c>
      <c r="Q870" s="2">
        <f t="shared" si="26"/>
        <v>210</v>
      </c>
      <c r="R870" s="2">
        <v>140</v>
      </c>
      <c r="S870" s="2">
        <f t="shared" si="27"/>
        <v>420</v>
      </c>
      <c r="T870" s="4">
        <v>58</v>
      </c>
    </row>
    <row r="871" spans="1:20" ht="90" customHeight="1" x14ac:dyDescent="0.25">
      <c r="A871" s="1"/>
      <c r="B871" s="1" t="s">
        <v>19</v>
      </c>
      <c r="C871" s="1" t="s">
        <v>31</v>
      </c>
      <c r="D871" s="1" t="s">
        <v>1084</v>
      </c>
      <c r="E871" s="1" t="s">
        <v>1085</v>
      </c>
      <c r="F871" s="1" t="s">
        <v>30</v>
      </c>
      <c r="G871" s="1" t="s">
        <v>2379</v>
      </c>
      <c r="H871" s="1" t="s">
        <v>2380</v>
      </c>
      <c r="I871" s="1" t="s">
        <v>2381</v>
      </c>
      <c r="J871" s="1" t="s">
        <v>2382</v>
      </c>
      <c r="K871" s="1" t="s">
        <v>30</v>
      </c>
      <c r="L871" s="1" t="s">
        <v>1104</v>
      </c>
      <c r="M871" s="1" t="s">
        <v>112</v>
      </c>
      <c r="N871" s="1" t="s">
        <v>1155</v>
      </c>
      <c r="O871" s="1">
        <v>3</v>
      </c>
      <c r="P871" s="2">
        <v>70</v>
      </c>
      <c r="Q871" s="2">
        <f t="shared" si="26"/>
        <v>210</v>
      </c>
      <c r="R871" s="2">
        <v>140</v>
      </c>
      <c r="S871" s="2">
        <f t="shared" si="27"/>
        <v>420</v>
      </c>
      <c r="T871" s="4">
        <v>58</v>
      </c>
    </row>
    <row r="872" spans="1:20" ht="90" customHeight="1" x14ac:dyDescent="0.25">
      <c r="A872" s="1"/>
      <c r="B872" s="1" t="s">
        <v>19</v>
      </c>
      <c r="C872" s="1" t="s">
        <v>31</v>
      </c>
      <c r="D872" s="1" t="s">
        <v>1084</v>
      </c>
      <c r="E872" s="1" t="s">
        <v>1085</v>
      </c>
      <c r="F872" s="1" t="s">
        <v>30</v>
      </c>
      <c r="G872" s="1" t="s">
        <v>2383</v>
      </c>
      <c r="H872" s="1" t="s">
        <v>2380</v>
      </c>
      <c r="I872" s="1" t="s">
        <v>2384</v>
      </c>
      <c r="J872" s="1" t="s">
        <v>2382</v>
      </c>
      <c r="K872" s="1" t="s">
        <v>30</v>
      </c>
      <c r="L872" s="1" t="s">
        <v>1278</v>
      </c>
      <c r="M872" s="1" t="s">
        <v>112</v>
      </c>
      <c r="N872" s="1" t="s">
        <v>1155</v>
      </c>
      <c r="O872" s="1">
        <v>6</v>
      </c>
      <c r="P872" s="2">
        <v>70</v>
      </c>
      <c r="Q872" s="2">
        <f t="shared" si="26"/>
        <v>420</v>
      </c>
      <c r="R872" s="2">
        <v>140</v>
      </c>
      <c r="S872" s="2">
        <f t="shared" si="27"/>
        <v>840</v>
      </c>
      <c r="T872" s="4">
        <v>58</v>
      </c>
    </row>
    <row r="873" spans="1:20" ht="90" customHeight="1" x14ac:dyDescent="0.25">
      <c r="A873" s="1"/>
      <c r="B873" s="1" t="s">
        <v>19</v>
      </c>
      <c r="C873" s="1" t="s">
        <v>31</v>
      </c>
      <c r="D873" s="1" t="s">
        <v>1084</v>
      </c>
      <c r="E873" s="1" t="s">
        <v>1085</v>
      </c>
      <c r="F873" s="1" t="s">
        <v>30</v>
      </c>
      <c r="G873" s="1" t="s">
        <v>2385</v>
      </c>
      <c r="H873" s="1" t="s">
        <v>2380</v>
      </c>
      <c r="I873" s="1" t="s">
        <v>2386</v>
      </c>
      <c r="J873" s="1" t="s">
        <v>2382</v>
      </c>
      <c r="K873" s="1" t="s">
        <v>30</v>
      </c>
      <c r="L873" s="1" t="s">
        <v>1093</v>
      </c>
      <c r="M873" s="1" t="s">
        <v>112</v>
      </c>
      <c r="N873" s="1" t="s">
        <v>1155</v>
      </c>
      <c r="O873" s="1">
        <v>1</v>
      </c>
      <c r="P873" s="2">
        <v>70</v>
      </c>
      <c r="Q873" s="2">
        <f t="shared" si="26"/>
        <v>70</v>
      </c>
      <c r="R873" s="2">
        <v>140</v>
      </c>
      <c r="S873" s="2">
        <f t="shared" si="27"/>
        <v>140</v>
      </c>
      <c r="T873" s="4">
        <v>58</v>
      </c>
    </row>
    <row r="874" spans="1:20" ht="90" customHeight="1" x14ac:dyDescent="0.25">
      <c r="A874" s="1"/>
      <c r="B874" s="1" t="s">
        <v>19</v>
      </c>
      <c r="C874" s="1" t="s">
        <v>31</v>
      </c>
      <c r="D874" s="1" t="s">
        <v>1084</v>
      </c>
      <c r="E874" s="1" t="s">
        <v>1085</v>
      </c>
      <c r="F874" s="1" t="s">
        <v>30</v>
      </c>
      <c r="G874" s="1" t="s">
        <v>2387</v>
      </c>
      <c r="H874" s="1" t="s">
        <v>2380</v>
      </c>
      <c r="I874" s="1" t="s">
        <v>2388</v>
      </c>
      <c r="J874" s="1" t="s">
        <v>2382</v>
      </c>
      <c r="K874" s="1" t="s">
        <v>30</v>
      </c>
      <c r="L874" s="1" t="s">
        <v>1096</v>
      </c>
      <c r="M874" s="1" t="s">
        <v>112</v>
      </c>
      <c r="N874" s="1" t="s">
        <v>1155</v>
      </c>
      <c r="O874" s="1">
        <v>2</v>
      </c>
      <c r="P874" s="2">
        <v>70</v>
      </c>
      <c r="Q874" s="2">
        <f t="shared" si="26"/>
        <v>140</v>
      </c>
      <c r="R874" s="2">
        <v>140</v>
      </c>
      <c r="S874" s="2">
        <f t="shared" si="27"/>
        <v>280</v>
      </c>
      <c r="T874" s="4">
        <v>58</v>
      </c>
    </row>
    <row r="875" spans="1:20" ht="90" customHeight="1" x14ac:dyDescent="0.25">
      <c r="A875" s="1"/>
      <c r="B875" s="1" t="s">
        <v>19</v>
      </c>
      <c r="C875" s="1" t="s">
        <v>31</v>
      </c>
      <c r="D875" s="1" t="s">
        <v>1084</v>
      </c>
      <c r="E875" s="1" t="s">
        <v>1085</v>
      </c>
      <c r="F875" s="1" t="s">
        <v>30</v>
      </c>
      <c r="G875" s="1" t="s">
        <v>2389</v>
      </c>
      <c r="H875" s="1" t="s">
        <v>2380</v>
      </c>
      <c r="I875" s="1" t="s">
        <v>2390</v>
      </c>
      <c r="J875" s="1" t="s">
        <v>2382</v>
      </c>
      <c r="K875" s="1" t="s">
        <v>30</v>
      </c>
      <c r="L875" s="1" t="s">
        <v>1110</v>
      </c>
      <c r="M875" s="1" t="s">
        <v>112</v>
      </c>
      <c r="N875" s="1" t="s">
        <v>1155</v>
      </c>
      <c r="O875" s="1">
        <v>1</v>
      </c>
      <c r="P875" s="2">
        <v>70</v>
      </c>
      <c r="Q875" s="2">
        <f t="shared" si="26"/>
        <v>70</v>
      </c>
      <c r="R875" s="2">
        <v>140</v>
      </c>
      <c r="S875" s="2">
        <f t="shared" si="27"/>
        <v>140</v>
      </c>
      <c r="T875" s="4">
        <v>58</v>
      </c>
    </row>
    <row r="876" spans="1:20" ht="90" customHeight="1" x14ac:dyDescent="0.25">
      <c r="A876" s="1"/>
      <c r="B876" s="1" t="s">
        <v>19</v>
      </c>
      <c r="C876" s="1" t="s">
        <v>31</v>
      </c>
      <c r="D876" s="1" t="s">
        <v>1084</v>
      </c>
      <c r="E876" s="1" t="s">
        <v>1085</v>
      </c>
      <c r="F876" s="1" t="s">
        <v>30</v>
      </c>
      <c r="G876" s="1" t="s">
        <v>2391</v>
      </c>
      <c r="H876" s="1" t="s">
        <v>2380</v>
      </c>
      <c r="I876" s="1" t="s">
        <v>2392</v>
      </c>
      <c r="J876" s="1" t="s">
        <v>2382</v>
      </c>
      <c r="K876" s="1" t="s">
        <v>30</v>
      </c>
      <c r="L876" s="1" t="s">
        <v>1099</v>
      </c>
      <c r="M876" s="1" t="s">
        <v>112</v>
      </c>
      <c r="N876" s="1" t="s">
        <v>1155</v>
      </c>
      <c r="O876" s="1">
        <v>1</v>
      </c>
      <c r="P876" s="2">
        <v>70</v>
      </c>
      <c r="Q876" s="2">
        <f t="shared" si="26"/>
        <v>70</v>
      </c>
      <c r="R876" s="2">
        <v>140</v>
      </c>
      <c r="S876" s="2">
        <f t="shared" si="27"/>
        <v>140</v>
      </c>
      <c r="T876" s="4">
        <v>58</v>
      </c>
    </row>
    <row r="877" spans="1:20" ht="90" customHeight="1" x14ac:dyDescent="0.25">
      <c r="A877" s="1"/>
      <c r="B877" s="1" t="s">
        <v>19</v>
      </c>
      <c r="C877" s="1" t="s">
        <v>31</v>
      </c>
      <c r="D877" s="1" t="s">
        <v>1084</v>
      </c>
      <c r="E877" s="1" t="s">
        <v>1085</v>
      </c>
      <c r="F877" s="1" t="s">
        <v>30</v>
      </c>
      <c r="G877" s="1" t="s">
        <v>2393</v>
      </c>
      <c r="H877" s="1" t="s">
        <v>2380</v>
      </c>
      <c r="I877" s="1" t="s">
        <v>2394</v>
      </c>
      <c r="J877" s="1" t="s">
        <v>2382</v>
      </c>
      <c r="K877" s="1" t="s">
        <v>30</v>
      </c>
      <c r="L877" s="1" t="s">
        <v>1115</v>
      </c>
      <c r="M877" s="1" t="s">
        <v>112</v>
      </c>
      <c r="N877" s="1" t="s">
        <v>1155</v>
      </c>
      <c r="O877" s="1">
        <v>2</v>
      </c>
      <c r="P877" s="2">
        <v>70</v>
      </c>
      <c r="Q877" s="2">
        <f t="shared" si="26"/>
        <v>140</v>
      </c>
      <c r="R877" s="2">
        <v>140</v>
      </c>
      <c r="S877" s="2">
        <f t="shared" si="27"/>
        <v>280</v>
      </c>
      <c r="T877" s="4">
        <v>58</v>
      </c>
    </row>
    <row r="878" spans="1:20" ht="90" customHeight="1" x14ac:dyDescent="0.25">
      <c r="A878" s="1"/>
      <c r="B878" s="1" t="s">
        <v>19</v>
      </c>
      <c r="C878" s="1" t="s">
        <v>31</v>
      </c>
      <c r="D878" s="1" t="s">
        <v>1084</v>
      </c>
      <c r="E878" s="1" t="s">
        <v>1085</v>
      </c>
      <c r="F878" s="1" t="s">
        <v>30</v>
      </c>
      <c r="G878" s="1" t="s">
        <v>2395</v>
      </c>
      <c r="H878" s="1" t="s">
        <v>2380</v>
      </c>
      <c r="I878" s="1" t="s">
        <v>2396</v>
      </c>
      <c r="J878" s="1" t="s">
        <v>2382</v>
      </c>
      <c r="K878" s="1" t="s">
        <v>30</v>
      </c>
      <c r="L878" s="1" t="s">
        <v>1118</v>
      </c>
      <c r="M878" s="1" t="s">
        <v>112</v>
      </c>
      <c r="N878" s="1" t="s">
        <v>1155</v>
      </c>
      <c r="O878" s="1">
        <v>5</v>
      </c>
      <c r="P878" s="2">
        <v>70</v>
      </c>
      <c r="Q878" s="2">
        <f t="shared" si="26"/>
        <v>350</v>
      </c>
      <c r="R878" s="2">
        <v>140</v>
      </c>
      <c r="S878" s="2">
        <f t="shared" si="27"/>
        <v>700</v>
      </c>
      <c r="T878" s="4">
        <v>58</v>
      </c>
    </row>
    <row r="879" spans="1:20" ht="90" customHeight="1" x14ac:dyDescent="0.25">
      <c r="A879" s="1"/>
      <c r="B879" s="1" t="s">
        <v>19</v>
      </c>
      <c r="C879" s="1" t="s">
        <v>31</v>
      </c>
      <c r="D879" s="1" t="s">
        <v>1084</v>
      </c>
      <c r="E879" s="1" t="s">
        <v>1085</v>
      </c>
      <c r="F879" s="1" t="s">
        <v>30</v>
      </c>
      <c r="G879" s="1" t="s">
        <v>2397</v>
      </c>
      <c r="H879" s="1" t="s">
        <v>2380</v>
      </c>
      <c r="I879" s="1" t="s">
        <v>2398</v>
      </c>
      <c r="J879" s="1" t="s">
        <v>2382</v>
      </c>
      <c r="K879" s="1" t="s">
        <v>30</v>
      </c>
      <c r="L879" s="1" t="s">
        <v>1121</v>
      </c>
      <c r="M879" s="1" t="s">
        <v>112</v>
      </c>
      <c r="N879" s="1" t="s">
        <v>1155</v>
      </c>
      <c r="O879" s="1">
        <v>5</v>
      </c>
      <c r="P879" s="2">
        <v>70</v>
      </c>
      <c r="Q879" s="2">
        <f t="shared" si="26"/>
        <v>350</v>
      </c>
      <c r="R879" s="2">
        <v>140</v>
      </c>
      <c r="S879" s="2">
        <f t="shared" si="27"/>
        <v>700</v>
      </c>
      <c r="T879" s="4">
        <v>58</v>
      </c>
    </row>
    <row r="880" spans="1:20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2"/>
      <c r="Q880" s="2"/>
      <c r="R880" s="2"/>
      <c r="S880" s="2"/>
      <c r="T880" s="4"/>
    </row>
    <row r="881" spans="1:20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2"/>
      <c r="Q881" s="2"/>
      <c r="R881" s="2"/>
      <c r="S881" s="2"/>
      <c r="T881" s="4"/>
    </row>
    <row r="882" spans="1:20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2"/>
      <c r="Q882" s="2"/>
      <c r="R882" s="2"/>
      <c r="S882" s="2"/>
      <c r="T882" s="4"/>
    </row>
    <row r="883" spans="1:20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2"/>
      <c r="Q883" s="2"/>
      <c r="R883" s="2"/>
      <c r="S883" s="2"/>
      <c r="T883" s="4"/>
    </row>
    <row r="884" spans="1:20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2"/>
      <c r="Q884" s="2"/>
      <c r="R884" s="2"/>
      <c r="S884" s="2"/>
      <c r="T884" s="4"/>
    </row>
    <row r="885" spans="1:20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2"/>
      <c r="Q885" s="2"/>
      <c r="R885" s="2"/>
      <c r="S885" s="2"/>
      <c r="T885" s="4"/>
    </row>
    <row r="886" spans="1:20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2"/>
      <c r="Q886" s="2"/>
      <c r="R886" s="2"/>
      <c r="S886" s="2"/>
      <c r="T886" s="4"/>
    </row>
    <row r="887" spans="1:20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2"/>
      <c r="Q887" s="2"/>
      <c r="R887" s="2"/>
      <c r="S887" s="2"/>
      <c r="T887" s="4"/>
    </row>
    <row r="888" spans="1:20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2"/>
      <c r="Q888" s="2"/>
      <c r="R888" s="2"/>
      <c r="S888" s="2"/>
      <c r="T888" s="4"/>
    </row>
    <row r="889" spans="1:20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2"/>
      <c r="Q889" s="2"/>
      <c r="R889" s="2"/>
      <c r="S889" s="2"/>
      <c r="T889" s="4"/>
    </row>
    <row r="890" spans="1:20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2"/>
      <c r="Q890" s="2"/>
      <c r="R890" s="2"/>
      <c r="S890" s="2"/>
      <c r="T890" s="4"/>
    </row>
    <row r="891" spans="1:20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2"/>
      <c r="Q891" s="2"/>
      <c r="R891" s="2"/>
      <c r="S891" s="2"/>
      <c r="T891" s="4"/>
    </row>
    <row r="892" spans="1:20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2"/>
      <c r="Q892" s="2"/>
      <c r="R892" s="2"/>
      <c r="S892" s="2"/>
      <c r="T892" s="4"/>
    </row>
    <row r="893" spans="1:20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2"/>
      <c r="Q893" s="2"/>
      <c r="R893" s="2"/>
      <c r="S893" s="2"/>
      <c r="T893" s="4"/>
    </row>
    <row r="894" spans="1:20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2"/>
      <c r="Q894" s="2"/>
      <c r="R894" s="2"/>
      <c r="S894" s="2"/>
      <c r="T894" s="4"/>
    </row>
    <row r="895" spans="1:20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2"/>
      <c r="Q895" s="2"/>
      <c r="R895" s="2"/>
      <c r="S895" s="2"/>
      <c r="T895" s="4"/>
    </row>
    <row r="896" spans="1:20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2"/>
      <c r="Q896" s="2"/>
      <c r="R896" s="2"/>
      <c r="S896" s="2"/>
      <c r="T896" s="4"/>
    </row>
    <row r="897" spans="1:20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2"/>
      <c r="Q897" s="2"/>
      <c r="R897" s="2"/>
      <c r="S897" s="2"/>
      <c r="T897" s="4"/>
    </row>
    <row r="898" spans="1:20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2"/>
      <c r="Q898" s="2"/>
      <c r="R898" s="2"/>
      <c r="S898" s="2"/>
      <c r="T898" s="4"/>
    </row>
    <row r="899" spans="1:20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2"/>
      <c r="Q899" s="2"/>
      <c r="R899" s="2"/>
      <c r="S899" s="2"/>
      <c r="T899" s="4"/>
    </row>
    <row r="900" spans="1:20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2"/>
      <c r="Q900" s="2"/>
      <c r="R900" s="2"/>
      <c r="S900" s="2"/>
      <c r="T900" s="4"/>
    </row>
    <row r="901" spans="1:20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2"/>
      <c r="Q901" s="2"/>
      <c r="R901" s="2"/>
      <c r="S901" s="2"/>
      <c r="T901" s="4"/>
    </row>
    <row r="902" spans="1:20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2"/>
      <c r="Q902" s="2"/>
      <c r="R902" s="2"/>
      <c r="S902" s="2"/>
      <c r="T902" s="4"/>
    </row>
    <row r="903" spans="1:20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2"/>
      <c r="Q903" s="2"/>
      <c r="R903" s="2"/>
      <c r="S903" s="2"/>
      <c r="T903" s="4"/>
    </row>
    <row r="904" spans="1:20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2"/>
      <c r="Q904" s="2"/>
      <c r="R904" s="2"/>
      <c r="S904" s="2"/>
      <c r="T904" s="4"/>
    </row>
    <row r="905" spans="1:20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2"/>
      <c r="Q905" s="2"/>
      <c r="R905" s="2"/>
      <c r="S905" s="2"/>
      <c r="T905" s="4"/>
    </row>
    <row r="906" spans="1:20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2"/>
      <c r="Q906" s="2"/>
      <c r="R906" s="2"/>
      <c r="S906" s="2"/>
      <c r="T906" s="4"/>
    </row>
    <row r="907" spans="1:20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2"/>
      <c r="Q907" s="2"/>
      <c r="R907" s="2"/>
      <c r="S907" s="2"/>
      <c r="T907" s="4"/>
    </row>
    <row r="908" spans="1:20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2"/>
      <c r="Q908" s="2"/>
      <c r="R908" s="2"/>
      <c r="S908" s="2"/>
      <c r="T908" s="4"/>
    </row>
    <row r="909" spans="1:20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2"/>
      <c r="Q909" s="2"/>
      <c r="R909" s="2"/>
      <c r="S909" s="2"/>
      <c r="T909" s="4"/>
    </row>
    <row r="910" spans="1:20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2"/>
      <c r="Q910" s="2"/>
      <c r="R910" s="2"/>
      <c r="S910" s="2"/>
      <c r="T910" s="4"/>
    </row>
    <row r="911" spans="1:20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2"/>
      <c r="Q911" s="2"/>
      <c r="R911" s="2"/>
      <c r="S911" s="2"/>
      <c r="T911" s="4"/>
    </row>
    <row r="912" spans="1:20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2"/>
      <c r="Q912" s="2"/>
      <c r="R912" s="2"/>
      <c r="S912" s="2"/>
      <c r="T912" s="4"/>
    </row>
    <row r="913" spans="1:20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2"/>
      <c r="Q913" s="2"/>
      <c r="R913" s="2"/>
      <c r="S913" s="2"/>
      <c r="T913" s="4"/>
    </row>
    <row r="914" spans="1:20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2"/>
      <c r="Q914" s="2"/>
      <c r="R914" s="2"/>
      <c r="S914" s="2"/>
      <c r="T914" s="4"/>
    </row>
    <row r="915" spans="1:20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2"/>
      <c r="Q915" s="2"/>
      <c r="R915" s="2"/>
      <c r="S915" s="2"/>
      <c r="T915" s="4"/>
    </row>
    <row r="916" spans="1:20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2"/>
      <c r="Q916" s="2"/>
      <c r="R916" s="2"/>
      <c r="S916" s="2"/>
      <c r="T916" s="4"/>
    </row>
    <row r="917" spans="1:20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2"/>
      <c r="Q917" s="2"/>
      <c r="R917" s="2"/>
      <c r="S917" s="2"/>
      <c r="T917" s="4"/>
    </row>
    <row r="918" spans="1:20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2"/>
      <c r="Q918" s="2"/>
      <c r="R918" s="2"/>
      <c r="S918" s="2"/>
      <c r="T918" s="4"/>
    </row>
    <row r="919" spans="1:20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2"/>
      <c r="Q919" s="2"/>
      <c r="R919" s="2"/>
      <c r="S919" s="2"/>
      <c r="T919" s="4"/>
    </row>
    <row r="920" spans="1:20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2"/>
      <c r="Q920" s="2"/>
      <c r="R920" s="2"/>
      <c r="S920" s="2"/>
      <c r="T920" s="4"/>
    </row>
    <row r="921" spans="1:20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2"/>
      <c r="Q921" s="2"/>
      <c r="R921" s="2"/>
      <c r="S921" s="2"/>
      <c r="T921" s="4"/>
    </row>
    <row r="922" spans="1:20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2"/>
      <c r="Q922" s="2"/>
      <c r="R922" s="2"/>
      <c r="S922" s="2"/>
      <c r="T922" s="4"/>
    </row>
    <row r="923" spans="1:20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2"/>
      <c r="Q923" s="2"/>
      <c r="R923" s="2"/>
      <c r="S923" s="2"/>
      <c r="T923" s="4"/>
    </row>
    <row r="924" spans="1:20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2"/>
      <c r="Q924" s="2"/>
      <c r="R924" s="2"/>
      <c r="S924" s="2"/>
      <c r="T924" s="4"/>
    </row>
    <row r="925" spans="1:20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2"/>
      <c r="Q925" s="2"/>
      <c r="R925" s="2"/>
      <c r="S925" s="2"/>
      <c r="T925" s="4"/>
    </row>
    <row r="926" spans="1:20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2"/>
      <c r="Q926" s="2"/>
      <c r="R926" s="2"/>
      <c r="S926" s="2"/>
      <c r="T926" s="4"/>
    </row>
    <row r="927" spans="1:20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2"/>
      <c r="Q927" s="2"/>
      <c r="R927" s="2"/>
      <c r="S927" s="2"/>
      <c r="T927" s="4"/>
    </row>
    <row r="928" spans="1:20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2"/>
      <c r="Q928" s="2"/>
      <c r="R928" s="2"/>
      <c r="S928" s="2"/>
      <c r="T928" s="4"/>
    </row>
    <row r="929" spans="1:20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2"/>
      <c r="Q929" s="2"/>
      <c r="R929" s="2"/>
      <c r="S929" s="2"/>
      <c r="T929" s="4"/>
    </row>
    <row r="930" spans="1:20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2"/>
      <c r="Q930" s="2"/>
      <c r="R930" s="2"/>
      <c r="S930" s="2"/>
      <c r="T930" s="4"/>
    </row>
    <row r="931" spans="1:20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2"/>
      <c r="Q931" s="2"/>
      <c r="R931" s="2"/>
      <c r="S931" s="2"/>
      <c r="T931" s="4"/>
    </row>
    <row r="932" spans="1:20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2"/>
      <c r="Q932" s="2"/>
      <c r="R932" s="2"/>
      <c r="S932" s="2"/>
      <c r="T932" s="4"/>
    </row>
    <row r="933" spans="1:20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2"/>
      <c r="Q933" s="2"/>
      <c r="R933" s="2"/>
      <c r="S933" s="2"/>
      <c r="T933" s="4"/>
    </row>
    <row r="934" spans="1:20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2"/>
      <c r="Q934" s="2"/>
      <c r="R934" s="2"/>
      <c r="S934" s="2"/>
      <c r="T934" s="4"/>
    </row>
    <row r="935" spans="1:20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2"/>
      <c r="Q935" s="2"/>
      <c r="R935" s="2"/>
      <c r="S935" s="2"/>
      <c r="T935" s="4"/>
    </row>
    <row r="936" spans="1:20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2"/>
      <c r="Q936" s="2"/>
      <c r="R936" s="2"/>
      <c r="S936" s="2"/>
      <c r="T936" s="4"/>
    </row>
    <row r="937" spans="1:20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2"/>
      <c r="Q937" s="2"/>
      <c r="R937" s="2"/>
      <c r="S937" s="2"/>
      <c r="T937" s="4"/>
    </row>
    <row r="938" spans="1:20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2"/>
      <c r="Q938" s="2"/>
      <c r="R938" s="2"/>
      <c r="S938" s="2"/>
      <c r="T938" s="4"/>
    </row>
    <row r="939" spans="1:20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2"/>
      <c r="Q939" s="2"/>
      <c r="R939" s="2"/>
      <c r="S939" s="2"/>
      <c r="T939" s="4"/>
    </row>
    <row r="940" spans="1:20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2"/>
      <c r="Q940" s="2"/>
      <c r="R940" s="2"/>
      <c r="S940" s="2"/>
      <c r="T940" s="4"/>
    </row>
    <row r="941" spans="1:20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2"/>
      <c r="Q941" s="2"/>
      <c r="R941" s="2"/>
      <c r="S941" s="2"/>
      <c r="T941" s="4"/>
    </row>
    <row r="942" spans="1:20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2"/>
      <c r="Q942" s="2"/>
      <c r="R942" s="2"/>
      <c r="S942" s="2"/>
      <c r="T942" s="4"/>
    </row>
    <row r="943" spans="1:20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2"/>
      <c r="Q943" s="2"/>
      <c r="R943" s="2"/>
      <c r="S943" s="2"/>
      <c r="T943" s="4"/>
    </row>
    <row r="944" spans="1:20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2"/>
      <c r="Q944" s="2"/>
      <c r="R944" s="2"/>
      <c r="S944" s="2"/>
      <c r="T944" s="4"/>
    </row>
    <row r="945" spans="1:20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2"/>
      <c r="Q945" s="2"/>
      <c r="R945" s="2"/>
      <c r="S945" s="2"/>
      <c r="T945" s="4"/>
    </row>
    <row r="946" spans="1:20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2"/>
      <c r="Q946" s="2"/>
      <c r="R946" s="2"/>
      <c r="S946" s="2"/>
      <c r="T946" s="4"/>
    </row>
    <row r="947" spans="1:20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2"/>
      <c r="Q947" s="2"/>
      <c r="R947" s="2"/>
      <c r="S947" s="2"/>
      <c r="T947" s="4"/>
    </row>
    <row r="948" spans="1:20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2"/>
      <c r="Q948" s="2"/>
      <c r="R948" s="2"/>
      <c r="S948" s="2"/>
      <c r="T948" s="4"/>
    </row>
    <row r="949" spans="1:20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2"/>
      <c r="Q949" s="2"/>
      <c r="R949" s="2"/>
      <c r="S949" s="2"/>
      <c r="T949" s="4"/>
    </row>
    <row r="950" spans="1:20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2"/>
      <c r="Q950" s="2"/>
      <c r="R950" s="2"/>
      <c r="S950" s="2"/>
      <c r="T950" s="4"/>
    </row>
    <row r="951" spans="1:20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2"/>
      <c r="Q951" s="2"/>
      <c r="R951" s="2"/>
      <c r="S951" s="2"/>
      <c r="T951" s="4"/>
    </row>
    <row r="952" spans="1:20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2"/>
      <c r="Q952" s="2"/>
      <c r="R952" s="2"/>
      <c r="S952" s="2"/>
      <c r="T952" s="4"/>
    </row>
    <row r="953" spans="1:20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2"/>
      <c r="Q953" s="2"/>
      <c r="R953" s="2"/>
      <c r="S953" s="2"/>
      <c r="T953" s="4"/>
    </row>
    <row r="954" spans="1:20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2"/>
      <c r="Q954" s="2"/>
      <c r="R954" s="2"/>
      <c r="S954" s="2"/>
      <c r="T954" s="4"/>
    </row>
    <row r="955" spans="1:20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2"/>
      <c r="Q955" s="2"/>
      <c r="R955" s="2"/>
      <c r="S955" s="2"/>
      <c r="T955" s="4"/>
    </row>
    <row r="956" spans="1:20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2"/>
      <c r="Q956" s="2"/>
      <c r="R956" s="2"/>
      <c r="S956" s="2"/>
      <c r="T956" s="4"/>
    </row>
    <row r="957" spans="1:20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2"/>
      <c r="Q957" s="2"/>
      <c r="R957" s="2"/>
      <c r="S957" s="2"/>
      <c r="T957" s="4"/>
    </row>
    <row r="958" spans="1:20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2"/>
      <c r="Q958" s="2"/>
      <c r="R958" s="2"/>
      <c r="S958" s="2"/>
      <c r="T958" s="4"/>
    </row>
    <row r="959" spans="1:20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2"/>
      <c r="Q959" s="2"/>
      <c r="R959" s="2"/>
      <c r="S959" s="2"/>
      <c r="T959" s="4"/>
    </row>
    <row r="960" spans="1:20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2"/>
      <c r="Q960" s="2"/>
      <c r="R960" s="2"/>
      <c r="S960" s="2"/>
      <c r="T960" s="4"/>
    </row>
    <row r="961" spans="1:20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2"/>
      <c r="Q961" s="2"/>
      <c r="R961" s="2"/>
      <c r="S961" s="2"/>
      <c r="T961" s="4"/>
    </row>
    <row r="962" spans="1:20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2"/>
      <c r="Q962" s="2"/>
      <c r="R962" s="2"/>
      <c r="S962" s="2"/>
      <c r="T962" s="4"/>
    </row>
    <row r="963" spans="1:20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2"/>
      <c r="Q963" s="2"/>
      <c r="R963" s="2"/>
      <c r="S963" s="2"/>
      <c r="T963" s="4"/>
    </row>
    <row r="964" spans="1:20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2"/>
      <c r="Q964" s="2"/>
      <c r="R964" s="2"/>
      <c r="S964" s="2"/>
      <c r="T964" s="4"/>
    </row>
    <row r="965" spans="1:20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2"/>
      <c r="Q965" s="2"/>
      <c r="R965" s="2"/>
      <c r="S965" s="2"/>
      <c r="T965" s="4"/>
    </row>
    <row r="966" spans="1:20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2"/>
      <c r="Q966" s="2"/>
      <c r="R966" s="2"/>
      <c r="S966" s="2"/>
      <c r="T966" s="4"/>
    </row>
    <row r="967" spans="1:20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2"/>
      <c r="Q967" s="2"/>
      <c r="R967" s="2"/>
      <c r="S967" s="2"/>
      <c r="T967" s="4"/>
    </row>
    <row r="968" spans="1:20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2"/>
      <c r="Q968" s="2"/>
      <c r="R968" s="2"/>
      <c r="S968" s="2"/>
      <c r="T968" s="4"/>
    </row>
    <row r="969" spans="1:20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2"/>
      <c r="Q969" s="2"/>
      <c r="R969" s="2"/>
      <c r="S969" s="2"/>
      <c r="T969" s="4"/>
    </row>
    <row r="970" spans="1:20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2"/>
      <c r="Q970" s="2"/>
      <c r="R970" s="2"/>
      <c r="S970" s="2"/>
      <c r="T970" s="4"/>
    </row>
    <row r="971" spans="1:20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2"/>
      <c r="Q971" s="2"/>
      <c r="R971" s="2"/>
      <c r="S971" s="2"/>
      <c r="T971" s="4"/>
    </row>
    <row r="972" spans="1:20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2"/>
      <c r="Q972" s="2"/>
      <c r="R972" s="2"/>
      <c r="S972" s="2"/>
      <c r="T972" s="4"/>
    </row>
    <row r="973" spans="1:20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2"/>
      <c r="Q973" s="2"/>
      <c r="R973" s="2"/>
      <c r="S973" s="2"/>
      <c r="T973" s="4"/>
    </row>
    <row r="974" spans="1:20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2"/>
      <c r="Q974" s="2"/>
      <c r="R974" s="2"/>
      <c r="S974" s="2"/>
      <c r="T974" s="4"/>
    </row>
    <row r="975" spans="1:20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2"/>
      <c r="Q975" s="2"/>
      <c r="R975" s="2"/>
      <c r="S975" s="2"/>
      <c r="T975" s="4"/>
    </row>
    <row r="976" spans="1:20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2"/>
      <c r="Q976" s="2"/>
      <c r="R976" s="2"/>
      <c r="S976" s="2"/>
      <c r="T976" s="4"/>
    </row>
    <row r="977" spans="1:20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2"/>
      <c r="Q977" s="2"/>
      <c r="R977" s="2"/>
      <c r="S977" s="2"/>
      <c r="T977" s="4"/>
    </row>
    <row r="978" spans="1:20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2"/>
      <c r="Q978" s="2"/>
      <c r="R978" s="2"/>
      <c r="S978" s="2"/>
      <c r="T978" s="4"/>
    </row>
    <row r="979" spans="1:20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2"/>
      <c r="Q979" s="2"/>
      <c r="R979" s="2"/>
      <c r="S979" s="2"/>
      <c r="T979" s="4"/>
    </row>
    <row r="980" spans="1:20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2"/>
      <c r="Q980" s="2"/>
      <c r="R980" s="2"/>
      <c r="S980" s="2"/>
      <c r="T980" s="4"/>
    </row>
    <row r="981" spans="1:20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2"/>
      <c r="Q981" s="2"/>
      <c r="R981" s="2"/>
      <c r="S981" s="2"/>
      <c r="T981" s="4"/>
    </row>
    <row r="982" spans="1:20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2"/>
      <c r="Q982" s="2"/>
      <c r="R982" s="2"/>
      <c r="S982" s="2"/>
      <c r="T982" s="4"/>
    </row>
    <row r="983" spans="1:20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2"/>
      <c r="Q983" s="2"/>
      <c r="R983" s="2"/>
      <c r="S983" s="2"/>
      <c r="T983" s="4"/>
    </row>
    <row r="984" spans="1:20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2"/>
      <c r="Q984" s="2"/>
      <c r="R984" s="2"/>
      <c r="S984" s="2"/>
      <c r="T984" s="4"/>
    </row>
    <row r="985" spans="1:20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2"/>
      <c r="Q985" s="2"/>
      <c r="R985" s="2"/>
      <c r="S985" s="2"/>
      <c r="T985" s="4"/>
    </row>
    <row r="986" spans="1:20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2"/>
      <c r="Q986" s="2"/>
      <c r="R986" s="2"/>
      <c r="S986" s="2"/>
      <c r="T986" s="4"/>
    </row>
    <row r="987" spans="1:20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2"/>
      <c r="Q987" s="2"/>
      <c r="R987" s="2"/>
      <c r="S987" s="2"/>
      <c r="T987" s="4"/>
    </row>
    <row r="988" spans="1:20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2"/>
      <c r="Q988" s="2"/>
      <c r="R988" s="2"/>
      <c r="S988" s="2"/>
      <c r="T988" s="4"/>
    </row>
    <row r="989" spans="1:20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2"/>
      <c r="Q989" s="2"/>
      <c r="R989" s="2"/>
      <c r="S989" s="2"/>
      <c r="T989" s="4"/>
    </row>
    <row r="990" spans="1:20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2"/>
      <c r="Q990" s="2"/>
      <c r="R990" s="2"/>
      <c r="S990" s="2"/>
      <c r="T990" s="4"/>
    </row>
    <row r="991" spans="1:20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2"/>
      <c r="Q991" s="2"/>
      <c r="R991" s="2"/>
      <c r="S991" s="2"/>
      <c r="T991" s="4"/>
    </row>
    <row r="992" spans="1:20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2"/>
      <c r="Q992" s="2"/>
      <c r="R992" s="2"/>
      <c r="S992" s="2"/>
      <c r="T992" s="4"/>
    </row>
    <row r="993" spans="1:20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2"/>
      <c r="Q993" s="2"/>
      <c r="R993" s="2"/>
      <c r="S993" s="2"/>
      <c r="T993" s="4"/>
    </row>
    <row r="994" spans="1:20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2"/>
      <c r="Q994" s="2"/>
      <c r="R994" s="2"/>
      <c r="S994" s="2"/>
      <c r="T994" s="4"/>
    </row>
    <row r="995" spans="1:20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2"/>
      <c r="Q995" s="2"/>
      <c r="R995" s="2"/>
      <c r="S995" s="2"/>
      <c r="T995" s="4"/>
    </row>
    <row r="996" spans="1:20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2"/>
      <c r="Q996" s="2"/>
      <c r="R996" s="2"/>
      <c r="S996" s="2"/>
      <c r="T996" s="4"/>
    </row>
    <row r="997" spans="1:20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2"/>
      <c r="Q997" s="2"/>
      <c r="R997" s="2"/>
      <c r="S997" s="2"/>
      <c r="T997" s="4"/>
    </row>
    <row r="998" spans="1:20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2"/>
      <c r="Q998" s="2"/>
      <c r="R998" s="2"/>
      <c r="S998" s="2"/>
      <c r="T998" s="4"/>
    </row>
    <row r="999" spans="1:20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2"/>
      <c r="Q999" s="2"/>
      <c r="R999" s="2"/>
      <c r="S999" s="2"/>
      <c r="T999" s="4"/>
    </row>
    <row r="1000" spans="1:20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2"/>
      <c r="Q1000" s="2"/>
      <c r="R1000" s="2"/>
      <c r="S1000" s="2"/>
      <c r="T1000" s="4"/>
    </row>
    <row r="1001" spans="1:20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2"/>
      <c r="Q1001" s="2"/>
      <c r="R1001" s="2"/>
      <c r="S1001" s="2"/>
      <c r="T1001" s="4"/>
    </row>
    <row r="1002" spans="1:20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2"/>
      <c r="Q1002" s="2"/>
      <c r="R1002" s="2"/>
      <c r="S1002" s="2"/>
      <c r="T1002" s="4"/>
    </row>
    <row r="1003" spans="1:20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2"/>
      <c r="Q1003" s="2"/>
      <c r="R1003" s="2"/>
      <c r="S1003" s="2"/>
      <c r="T1003" s="4"/>
    </row>
    <row r="1004" spans="1:20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2"/>
      <c r="Q1004" s="2"/>
      <c r="R1004" s="2"/>
      <c r="S1004" s="2"/>
      <c r="T1004" s="4"/>
    </row>
    <row r="1005" spans="1:20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2"/>
      <c r="Q1005" s="2"/>
      <c r="R1005" s="2"/>
      <c r="S1005" s="2"/>
      <c r="T1005" s="4"/>
    </row>
    <row r="1006" spans="1:20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2"/>
      <c r="Q1006" s="2"/>
      <c r="R1006" s="2"/>
      <c r="S1006" s="2"/>
      <c r="T1006" s="4"/>
    </row>
    <row r="1007" spans="1:20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2"/>
      <c r="Q1007" s="2"/>
      <c r="R1007" s="2"/>
      <c r="S1007" s="2"/>
      <c r="T1007" s="4"/>
    </row>
    <row r="1008" spans="1:20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2"/>
      <c r="Q1008" s="2"/>
      <c r="R1008" s="2"/>
      <c r="S1008" s="2"/>
      <c r="T1008" s="4"/>
    </row>
    <row r="1009" spans="1:20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2"/>
      <c r="Q1009" s="2"/>
      <c r="R1009" s="2"/>
      <c r="S1009" s="2"/>
      <c r="T1009" s="4"/>
    </row>
    <row r="1010" spans="1:20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2"/>
      <c r="Q1010" s="2"/>
      <c r="R1010" s="2"/>
      <c r="S1010" s="2"/>
      <c r="T1010" s="4"/>
    </row>
    <row r="1011" spans="1:20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2"/>
      <c r="Q1011" s="2"/>
      <c r="R1011" s="2"/>
      <c r="S1011" s="2"/>
      <c r="T1011" s="4"/>
    </row>
    <row r="1012" spans="1:20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2"/>
      <c r="Q1012" s="2"/>
      <c r="R1012" s="2"/>
      <c r="S1012" s="2"/>
      <c r="T1012" s="4"/>
    </row>
    <row r="1013" spans="1:20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2"/>
      <c r="Q1013" s="2"/>
      <c r="R1013" s="2"/>
      <c r="S1013" s="2"/>
      <c r="T1013" s="4"/>
    </row>
    <row r="1014" spans="1:20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2"/>
      <c r="Q1014" s="2"/>
      <c r="R1014" s="2"/>
      <c r="S1014" s="2"/>
      <c r="T1014" s="4"/>
    </row>
    <row r="1015" spans="1:20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2"/>
      <c r="Q1015" s="2"/>
      <c r="R1015" s="2"/>
      <c r="S1015" s="2"/>
      <c r="T1015" s="4"/>
    </row>
    <row r="1016" spans="1:20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2"/>
      <c r="Q1016" s="2"/>
      <c r="R1016" s="2"/>
      <c r="S1016" s="2"/>
      <c r="T1016" s="4"/>
    </row>
    <row r="1017" spans="1:20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2"/>
      <c r="Q1017" s="2"/>
      <c r="R1017" s="2"/>
      <c r="S1017" s="2"/>
      <c r="T1017" s="4"/>
    </row>
    <row r="1018" spans="1:20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2"/>
      <c r="Q1018" s="2"/>
      <c r="R1018" s="2"/>
      <c r="S1018" s="2"/>
      <c r="T1018" s="4"/>
    </row>
    <row r="1019" spans="1:20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2"/>
      <c r="Q1019" s="2"/>
      <c r="R1019" s="2"/>
      <c r="S1019" s="2"/>
      <c r="T1019" s="4"/>
    </row>
    <row r="1020" spans="1:20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2"/>
      <c r="Q1020" s="2"/>
      <c r="R1020" s="2"/>
      <c r="S1020" s="2"/>
      <c r="T1020" s="4"/>
    </row>
    <row r="1021" spans="1:20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2"/>
      <c r="Q1021" s="2"/>
      <c r="R1021" s="2"/>
      <c r="S1021" s="2"/>
      <c r="T1021" s="4"/>
    </row>
    <row r="1022" spans="1:20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2"/>
      <c r="Q1022" s="2"/>
      <c r="R1022" s="2"/>
      <c r="S1022" s="2"/>
      <c r="T1022" s="4"/>
    </row>
    <row r="1023" spans="1:20" x14ac:dyDescent="0.2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2"/>
      <c r="Q1023" s="2"/>
      <c r="R1023" s="2"/>
      <c r="S1023" s="2"/>
      <c r="T1023" s="4"/>
    </row>
    <row r="1024" spans="1:20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2"/>
      <c r="Q1024" s="2"/>
      <c r="R1024" s="2"/>
      <c r="S1024" s="2"/>
      <c r="T1024" s="4"/>
    </row>
    <row r="1025" spans="1:20" x14ac:dyDescent="0.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2"/>
      <c r="Q1025" s="2"/>
      <c r="R1025" s="2"/>
      <c r="S1025" s="2"/>
      <c r="T1025" s="4"/>
    </row>
    <row r="1026" spans="1:20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2"/>
      <c r="Q1026" s="2"/>
      <c r="R1026" s="2"/>
      <c r="S1026" s="2"/>
      <c r="T1026" s="4"/>
    </row>
    <row r="1027" spans="1:20" x14ac:dyDescent="0.2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2"/>
      <c r="Q1027" s="2"/>
      <c r="R1027" s="2"/>
      <c r="S1027" s="2"/>
      <c r="T1027" s="4"/>
    </row>
    <row r="1028" spans="1:20" x14ac:dyDescent="0.2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2"/>
      <c r="Q1028" s="2"/>
      <c r="R1028" s="2"/>
      <c r="S1028" s="2"/>
      <c r="T1028" s="4"/>
    </row>
    <row r="1029" spans="1:20" x14ac:dyDescent="0.2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2"/>
      <c r="Q1029" s="2"/>
      <c r="R1029" s="2"/>
      <c r="S1029" s="2"/>
      <c r="T1029" s="4"/>
    </row>
    <row r="1030" spans="1:20" x14ac:dyDescent="0.2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2"/>
      <c r="Q1030" s="2"/>
      <c r="R1030" s="2"/>
      <c r="S1030" s="2"/>
      <c r="T1030" s="4"/>
    </row>
    <row r="1031" spans="1:20" x14ac:dyDescent="0.2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2"/>
      <c r="Q1031" s="2"/>
      <c r="R1031" s="2"/>
      <c r="S1031" s="2"/>
      <c r="T1031" s="4"/>
    </row>
    <row r="1032" spans="1:20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2"/>
      <c r="Q1032" s="2"/>
      <c r="R1032" s="2"/>
      <c r="S1032" s="2"/>
      <c r="T1032" s="4"/>
    </row>
    <row r="1033" spans="1:20" x14ac:dyDescent="0.2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2"/>
      <c r="Q1033" s="2"/>
      <c r="R1033" s="2"/>
      <c r="S1033" s="2"/>
      <c r="T1033" s="4"/>
    </row>
    <row r="1034" spans="1:20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2"/>
      <c r="Q1034" s="2"/>
      <c r="R1034" s="2"/>
      <c r="S1034" s="2"/>
      <c r="T1034" s="4"/>
    </row>
    <row r="1035" spans="1:20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2"/>
      <c r="Q1035" s="2"/>
      <c r="R1035" s="2"/>
      <c r="S1035" s="2"/>
      <c r="T1035" s="4"/>
    </row>
    <row r="1036" spans="1:20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2"/>
      <c r="Q1036" s="2"/>
      <c r="R1036" s="2"/>
      <c r="S1036" s="2"/>
      <c r="T1036" s="4"/>
    </row>
    <row r="1037" spans="1:20" x14ac:dyDescent="0.2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2"/>
      <c r="Q1037" s="2"/>
      <c r="R1037" s="2"/>
      <c r="S1037" s="2"/>
      <c r="T1037" s="4"/>
    </row>
    <row r="1038" spans="1:20" x14ac:dyDescent="0.2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2"/>
      <c r="Q1038" s="2"/>
      <c r="R1038" s="2"/>
      <c r="S1038" s="2"/>
      <c r="T1038" s="4"/>
    </row>
    <row r="1039" spans="1:20" x14ac:dyDescent="0.2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2"/>
      <c r="Q1039" s="2"/>
      <c r="R1039" s="2"/>
      <c r="S1039" s="2"/>
      <c r="T1039" s="4"/>
    </row>
    <row r="1040" spans="1:20" x14ac:dyDescent="0.2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2"/>
      <c r="Q1040" s="2"/>
      <c r="R1040" s="2"/>
      <c r="S1040" s="2"/>
      <c r="T1040" s="4"/>
    </row>
    <row r="1041" spans="1:20" x14ac:dyDescent="0.2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2"/>
      <c r="Q1041" s="2"/>
      <c r="R1041" s="2"/>
      <c r="S1041" s="2"/>
      <c r="T1041" s="4"/>
    </row>
    <row r="1042" spans="1:20" x14ac:dyDescent="0.2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2"/>
      <c r="Q1042" s="2"/>
      <c r="R1042" s="2"/>
      <c r="S1042" s="2"/>
      <c r="T1042" s="4"/>
    </row>
    <row r="1043" spans="1:20" x14ac:dyDescent="0.2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2"/>
      <c r="Q1043" s="2"/>
      <c r="R1043" s="2"/>
      <c r="S1043" s="2"/>
      <c r="T1043" s="4"/>
    </row>
    <row r="1044" spans="1:20" x14ac:dyDescent="0.2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2"/>
      <c r="Q1044" s="2"/>
      <c r="R1044" s="2"/>
      <c r="S1044" s="2"/>
      <c r="T1044" s="4"/>
    </row>
    <row r="1045" spans="1:20" x14ac:dyDescent="0.2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2"/>
      <c r="Q1045" s="2"/>
      <c r="R1045" s="2"/>
      <c r="S1045" s="2"/>
      <c r="T1045" s="4"/>
    </row>
    <row r="1046" spans="1:20" x14ac:dyDescent="0.2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2"/>
      <c r="Q1046" s="2"/>
      <c r="R1046" s="2"/>
      <c r="S1046" s="2"/>
      <c r="T1046" s="4"/>
    </row>
    <row r="1047" spans="1:20" x14ac:dyDescent="0.2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2"/>
      <c r="Q1047" s="2"/>
      <c r="R1047" s="2"/>
      <c r="S1047" s="2"/>
      <c r="T1047" s="4"/>
    </row>
    <row r="1048" spans="1:20" x14ac:dyDescent="0.2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2"/>
      <c r="Q1048" s="2"/>
      <c r="R1048" s="2"/>
      <c r="S1048" s="2"/>
      <c r="T1048" s="4"/>
    </row>
    <row r="1049" spans="1:20" x14ac:dyDescent="0.2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2"/>
      <c r="Q1049" s="2"/>
      <c r="R1049" s="2"/>
      <c r="S1049" s="2"/>
      <c r="T1049" s="4"/>
    </row>
    <row r="1050" spans="1:20" x14ac:dyDescent="0.2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2"/>
      <c r="Q1050" s="2"/>
      <c r="R1050" s="2"/>
      <c r="S1050" s="2"/>
      <c r="T1050" s="4"/>
    </row>
    <row r="1051" spans="1:20" x14ac:dyDescent="0.2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2"/>
      <c r="Q1051" s="2"/>
      <c r="R1051" s="2"/>
      <c r="S1051" s="2"/>
      <c r="T1051" s="4"/>
    </row>
    <row r="1052" spans="1:20" x14ac:dyDescent="0.2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2"/>
      <c r="Q1052" s="2"/>
      <c r="R1052" s="2"/>
      <c r="S1052" s="2"/>
      <c r="T1052" s="4"/>
    </row>
    <row r="1053" spans="1:20" x14ac:dyDescent="0.2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2"/>
      <c r="Q1053" s="2"/>
      <c r="R1053" s="2"/>
      <c r="S1053" s="2"/>
      <c r="T1053" s="4"/>
    </row>
    <row r="1054" spans="1:20" x14ac:dyDescent="0.2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2"/>
      <c r="Q1054" s="2"/>
      <c r="R1054" s="2"/>
      <c r="S1054" s="2"/>
      <c r="T1054" s="4"/>
    </row>
    <row r="1055" spans="1:20" x14ac:dyDescent="0.2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2"/>
      <c r="Q1055" s="2"/>
      <c r="R1055" s="2"/>
      <c r="S1055" s="2"/>
      <c r="T1055" s="4"/>
    </row>
    <row r="1056" spans="1:20" x14ac:dyDescent="0.2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2"/>
      <c r="Q1056" s="2"/>
      <c r="R1056" s="2"/>
      <c r="S1056" s="2"/>
      <c r="T1056" s="4"/>
    </row>
    <row r="1057" spans="1:20" x14ac:dyDescent="0.2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2"/>
      <c r="Q1057" s="2"/>
      <c r="R1057" s="2"/>
      <c r="S1057" s="2"/>
      <c r="T1057" s="4"/>
    </row>
    <row r="1058" spans="1:20" x14ac:dyDescent="0.2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2"/>
      <c r="Q1058" s="2"/>
      <c r="R1058" s="2"/>
      <c r="S1058" s="2"/>
      <c r="T1058" s="4"/>
    </row>
    <row r="1059" spans="1:20" x14ac:dyDescent="0.2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2"/>
      <c r="Q1059" s="2"/>
      <c r="R1059" s="2"/>
      <c r="S1059" s="2"/>
      <c r="T1059" s="4"/>
    </row>
    <row r="1060" spans="1:20" x14ac:dyDescent="0.2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2"/>
      <c r="Q1060" s="2"/>
      <c r="R1060" s="2"/>
      <c r="S1060" s="2"/>
      <c r="T1060" s="4"/>
    </row>
    <row r="1061" spans="1:20" x14ac:dyDescent="0.2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2"/>
      <c r="Q1061" s="2"/>
      <c r="R1061" s="2"/>
      <c r="S1061" s="2"/>
      <c r="T1061" s="4"/>
    </row>
    <row r="1062" spans="1:20" x14ac:dyDescent="0.2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2"/>
      <c r="Q1062" s="2"/>
      <c r="R1062" s="2"/>
      <c r="S1062" s="2"/>
      <c r="T1062" s="4"/>
    </row>
    <row r="1063" spans="1:20" x14ac:dyDescent="0.2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2"/>
      <c r="Q1063" s="2"/>
      <c r="R1063" s="2"/>
      <c r="S1063" s="2"/>
      <c r="T1063" s="4"/>
    </row>
    <row r="1064" spans="1:20" x14ac:dyDescent="0.2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2"/>
      <c r="Q1064" s="2"/>
      <c r="R1064" s="2"/>
      <c r="S1064" s="2"/>
      <c r="T1064" s="4"/>
    </row>
    <row r="1065" spans="1:20" x14ac:dyDescent="0.2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2"/>
      <c r="Q1065" s="2"/>
      <c r="R1065" s="2"/>
      <c r="S1065" s="2"/>
      <c r="T1065" s="4"/>
    </row>
    <row r="1066" spans="1:20" x14ac:dyDescent="0.2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2"/>
      <c r="Q1066" s="2"/>
      <c r="R1066" s="2"/>
      <c r="S1066" s="2"/>
      <c r="T1066" s="4"/>
    </row>
    <row r="1067" spans="1:20" x14ac:dyDescent="0.2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2"/>
      <c r="Q1067" s="2"/>
      <c r="R1067" s="2"/>
      <c r="S1067" s="2"/>
      <c r="T1067" s="4"/>
    </row>
    <row r="1068" spans="1:20" x14ac:dyDescent="0.2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2"/>
      <c r="Q1068" s="2"/>
      <c r="R1068" s="2"/>
      <c r="S1068" s="2"/>
      <c r="T1068" s="4"/>
    </row>
    <row r="1069" spans="1:20" x14ac:dyDescent="0.2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2"/>
      <c r="Q1069" s="2"/>
      <c r="R1069" s="2"/>
      <c r="S1069" s="2"/>
      <c r="T1069" s="4"/>
    </row>
    <row r="1070" spans="1:20" x14ac:dyDescent="0.2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2"/>
      <c r="Q1070" s="2"/>
      <c r="R1070" s="2"/>
      <c r="S1070" s="2"/>
      <c r="T1070" s="4"/>
    </row>
    <row r="1071" spans="1:20" x14ac:dyDescent="0.2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2"/>
      <c r="Q1071" s="2"/>
      <c r="R1071" s="2"/>
      <c r="S1071" s="2"/>
      <c r="T1071" s="4"/>
    </row>
    <row r="1072" spans="1:20" x14ac:dyDescent="0.2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2"/>
      <c r="Q1072" s="2"/>
      <c r="R1072" s="2"/>
      <c r="S1072" s="2"/>
      <c r="T1072" s="4"/>
    </row>
    <row r="1073" spans="1:20" x14ac:dyDescent="0.2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2"/>
      <c r="Q1073" s="2"/>
      <c r="R1073" s="2"/>
      <c r="S1073" s="2"/>
      <c r="T1073" s="4"/>
    </row>
    <row r="1074" spans="1:20" x14ac:dyDescent="0.2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2"/>
      <c r="Q1074" s="2"/>
      <c r="R1074" s="2"/>
      <c r="S1074" s="2"/>
      <c r="T1074" s="4"/>
    </row>
    <row r="1075" spans="1:20" x14ac:dyDescent="0.2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2"/>
      <c r="Q1075" s="2"/>
      <c r="R1075" s="2"/>
      <c r="S1075" s="2"/>
      <c r="T1075" s="4"/>
    </row>
    <row r="1076" spans="1:20" x14ac:dyDescent="0.2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2"/>
      <c r="Q1076" s="2"/>
      <c r="R1076" s="2"/>
      <c r="S1076" s="2"/>
      <c r="T1076" s="4"/>
    </row>
    <row r="1077" spans="1:20" x14ac:dyDescent="0.2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2"/>
      <c r="Q1077" s="2"/>
      <c r="R1077" s="2"/>
      <c r="S1077" s="2"/>
      <c r="T1077" s="4"/>
    </row>
    <row r="1078" spans="1:20" x14ac:dyDescent="0.2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2"/>
      <c r="Q1078" s="2"/>
      <c r="R1078" s="2"/>
      <c r="S1078" s="2"/>
      <c r="T1078" s="4"/>
    </row>
    <row r="1079" spans="1:20" x14ac:dyDescent="0.2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2"/>
      <c r="Q1079" s="2"/>
      <c r="R1079" s="2"/>
      <c r="S1079" s="2"/>
      <c r="T1079" s="4"/>
    </row>
    <row r="1080" spans="1:20" x14ac:dyDescent="0.2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2"/>
      <c r="Q1080" s="2"/>
      <c r="R1080" s="2"/>
      <c r="S1080" s="2"/>
      <c r="T1080" s="4"/>
    </row>
    <row r="1081" spans="1:20" x14ac:dyDescent="0.2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2"/>
      <c r="Q1081" s="2"/>
      <c r="R1081" s="2"/>
      <c r="S1081" s="2"/>
      <c r="T1081" s="4"/>
    </row>
    <row r="1082" spans="1:20" x14ac:dyDescent="0.2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2"/>
      <c r="Q1082" s="2"/>
      <c r="R1082" s="2"/>
      <c r="S1082" s="2"/>
      <c r="T1082" s="4"/>
    </row>
    <row r="1083" spans="1:20" x14ac:dyDescent="0.2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2"/>
      <c r="Q1083" s="2"/>
      <c r="R1083" s="2"/>
      <c r="S1083" s="2"/>
      <c r="T1083" s="4"/>
    </row>
    <row r="1084" spans="1:20" x14ac:dyDescent="0.2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2"/>
      <c r="Q1084" s="2"/>
      <c r="R1084" s="2"/>
      <c r="S1084" s="2"/>
      <c r="T1084" s="4"/>
    </row>
    <row r="1085" spans="1:20" x14ac:dyDescent="0.2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2"/>
      <c r="Q1085" s="2"/>
      <c r="R1085" s="2"/>
      <c r="S1085" s="2"/>
      <c r="T1085" s="4"/>
    </row>
    <row r="1086" spans="1:20" x14ac:dyDescent="0.2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2"/>
      <c r="Q1086" s="2"/>
      <c r="R1086" s="2"/>
      <c r="S1086" s="2"/>
      <c r="T1086" s="4"/>
    </row>
    <row r="1087" spans="1:20" x14ac:dyDescent="0.2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2"/>
      <c r="Q1087" s="2"/>
      <c r="R1087" s="2"/>
      <c r="S1087" s="2"/>
      <c r="T1087" s="4"/>
    </row>
    <row r="1088" spans="1:20" x14ac:dyDescent="0.2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2"/>
      <c r="Q1088" s="2"/>
      <c r="R1088" s="2"/>
      <c r="S1088" s="2"/>
      <c r="T1088" s="4"/>
    </row>
    <row r="1089" spans="1:20" x14ac:dyDescent="0.2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2"/>
      <c r="Q1089" s="2"/>
      <c r="R1089" s="2"/>
      <c r="S1089" s="2"/>
      <c r="T1089" s="4"/>
    </row>
    <row r="1090" spans="1:20" x14ac:dyDescent="0.2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2"/>
      <c r="Q1090" s="2"/>
      <c r="R1090" s="2"/>
      <c r="S1090" s="2"/>
      <c r="T1090" s="4"/>
    </row>
    <row r="1091" spans="1:20" x14ac:dyDescent="0.2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2"/>
      <c r="Q1091" s="2"/>
      <c r="R1091" s="2"/>
      <c r="S1091" s="2"/>
      <c r="T1091" s="4"/>
    </row>
    <row r="1092" spans="1:20" x14ac:dyDescent="0.2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2"/>
      <c r="Q1092" s="2"/>
      <c r="R1092" s="2"/>
      <c r="S1092" s="2"/>
      <c r="T1092" s="4"/>
    </row>
    <row r="1093" spans="1:20" x14ac:dyDescent="0.2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2"/>
      <c r="Q1093" s="2"/>
      <c r="R1093" s="2"/>
      <c r="S1093" s="2"/>
      <c r="T1093" s="4"/>
    </row>
    <row r="1094" spans="1:20" x14ac:dyDescent="0.2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2"/>
      <c r="Q1094" s="2"/>
      <c r="R1094" s="2"/>
      <c r="S1094" s="2"/>
      <c r="T1094" s="4"/>
    </row>
    <row r="1095" spans="1:20" x14ac:dyDescent="0.2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2"/>
      <c r="Q1095" s="2"/>
      <c r="R1095" s="2"/>
      <c r="S1095" s="2"/>
      <c r="T1095" s="4"/>
    </row>
    <row r="1096" spans="1:20" x14ac:dyDescent="0.2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2"/>
      <c r="Q1096" s="2"/>
      <c r="R1096" s="2"/>
      <c r="S1096" s="2"/>
      <c r="T1096" s="4"/>
    </row>
    <row r="1097" spans="1:20" x14ac:dyDescent="0.2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2"/>
      <c r="Q1097" s="2"/>
      <c r="R1097" s="2"/>
      <c r="S1097" s="2"/>
      <c r="T1097" s="4"/>
    </row>
    <row r="1098" spans="1:20" x14ac:dyDescent="0.2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2"/>
      <c r="Q1098" s="2"/>
      <c r="R1098" s="2"/>
      <c r="S1098" s="2"/>
      <c r="T1098" s="4"/>
    </row>
    <row r="1099" spans="1:20" x14ac:dyDescent="0.2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2"/>
      <c r="Q1099" s="2"/>
      <c r="R1099" s="2"/>
      <c r="S1099" s="2"/>
      <c r="T1099" s="4"/>
    </row>
    <row r="1100" spans="1:20" x14ac:dyDescent="0.2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2"/>
      <c r="Q1100" s="2"/>
      <c r="R1100" s="2"/>
      <c r="S1100" s="2"/>
      <c r="T1100" s="4"/>
    </row>
    <row r="1101" spans="1:20" x14ac:dyDescent="0.2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2"/>
      <c r="Q1101" s="2"/>
      <c r="R1101" s="2"/>
      <c r="S1101" s="2"/>
      <c r="T1101" s="4"/>
    </row>
    <row r="1102" spans="1:20" x14ac:dyDescent="0.2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2"/>
      <c r="Q1102" s="2"/>
      <c r="R1102" s="2"/>
      <c r="S1102" s="2"/>
      <c r="T1102" s="4"/>
    </row>
    <row r="1103" spans="1:20" x14ac:dyDescent="0.2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2"/>
      <c r="Q1103" s="2"/>
      <c r="R1103" s="2"/>
      <c r="S1103" s="2"/>
      <c r="T1103" s="4"/>
    </row>
    <row r="1104" spans="1:20" x14ac:dyDescent="0.2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2"/>
      <c r="Q1104" s="2"/>
      <c r="R1104" s="2"/>
      <c r="S1104" s="2"/>
      <c r="T1104" s="4"/>
    </row>
    <row r="1105" spans="1:20" x14ac:dyDescent="0.2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2"/>
      <c r="Q1105" s="2"/>
      <c r="R1105" s="2"/>
      <c r="S1105" s="2"/>
      <c r="T1105" s="4"/>
    </row>
    <row r="1106" spans="1:20" x14ac:dyDescent="0.2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2"/>
      <c r="Q1106" s="2"/>
      <c r="R1106" s="2"/>
      <c r="S1106" s="2"/>
      <c r="T1106" s="4"/>
    </row>
    <row r="1107" spans="1:20" x14ac:dyDescent="0.2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2"/>
      <c r="Q1107" s="2"/>
      <c r="R1107" s="2"/>
      <c r="S1107" s="2"/>
      <c r="T1107" s="4"/>
    </row>
    <row r="1108" spans="1:20" x14ac:dyDescent="0.2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2"/>
      <c r="Q1108" s="2"/>
      <c r="R1108" s="2"/>
      <c r="S1108" s="2"/>
      <c r="T1108" s="4"/>
    </row>
    <row r="1109" spans="1:20" x14ac:dyDescent="0.2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2"/>
      <c r="Q1109" s="2"/>
      <c r="R1109" s="2"/>
      <c r="S1109" s="2"/>
      <c r="T1109" s="4"/>
    </row>
    <row r="1110" spans="1:20" x14ac:dyDescent="0.2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2"/>
      <c r="Q1110" s="2"/>
      <c r="R1110" s="2"/>
      <c r="S1110" s="2"/>
      <c r="T1110" s="4"/>
    </row>
    <row r="1111" spans="1:20" x14ac:dyDescent="0.2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2"/>
      <c r="Q1111" s="2"/>
      <c r="R1111" s="2"/>
      <c r="S1111" s="2"/>
      <c r="T1111" s="4"/>
    </row>
    <row r="1112" spans="1:20" x14ac:dyDescent="0.2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2"/>
      <c r="Q1112" s="2"/>
      <c r="R1112" s="2"/>
      <c r="S1112" s="2"/>
      <c r="T1112" s="4"/>
    </row>
    <row r="1113" spans="1:20" x14ac:dyDescent="0.2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2"/>
      <c r="Q1113" s="2"/>
      <c r="R1113" s="2"/>
      <c r="S1113" s="2"/>
      <c r="T1113" s="4"/>
    </row>
    <row r="1114" spans="1:20" x14ac:dyDescent="0.2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2"/>
      <c r="Q1114" s="2"/>
      <c r="R1114" s="2"/>
      <c r="S1114" s="2"/>
      <c r="T1114" s="4"/>
    </row>
    <row r="1115" spans="1:20" x14ac:dyDescent="0.2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2"/>
      <c r="Q1115" s="2"/>
      <c r="R1115" s="2"/>
      <c r="S1115" s="2"/>
      <c r="T1115" s="4"/>
    </row>
    <row r="1116" spans="1:20" x14ac:dyDescent="0.2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2"/>
      <c r="Q1116" s="2"/>
      <c r="R1116" s="2"/>
      <c r="S1116" s="2"/>
      <c r="T1116" s="4"/>
    </row>
    <row r="1117" spans="1:20" x14ac:dyDescent="0.2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2"/>
      <c r="Q1117" s="2"/>
      <c r="R1117" s="2"/>
      <c r="S1117" s="2"/>
      <c r="T1117" s="4"/>
    </row>
    <row r="1118" spans="1:20" x14ac:dyDescent="0.2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2"/>
      <c r="Q1118" s="2"/>
      <c r="R1118" s="2"/>
      <c r="S1118" s="2"/>
      <c r="T1118" s="4"/>
    </row>
    <row r="1119" spans="1:20" x14ac:dyDescent="0.2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2"/>
      <c r="Q1119" s="2"/>
      <c r="R1119" s="2"/>
      <c r="S1119" s="2"/>
      <c r="T1119" s="4"/>
    </row>
    <row r="1120" spans="1:20" x14ac:dyDescent="0.2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2"/>
      <c r="Q1120" s="2"/>
      <c r="R1120" s="2"/>
      <c r="S1120" s="2"/>
      <c r="T1120" s="4"/>
    </row>
    <row r="1121" spans="1:20" x14ac:dyDescent="0.2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2"/>
      <c r="Q1121" s="2"/>
      <c r="R1121" s="2"/>
      <c r="S1121" s="2"/>
      <c r="T1121" s="4"/>
    </row>
    <row r="1122" spans="1:20" x14ac:dyDescent="0.2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2"/>
      <c r="Q1122" s="2"/>
      <c r="R1122" s="2"/>
      <c r="S1122" s="2"/>
      <c r="T1122" s="4"/>
    </row>
    <row r="1123" spans="1:20" x14ac:dyDescent="0.2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2"/>
      <c r="Q1123" s="2"/>
      <c r="R1123" s="2"/>
      <c r="S1123" s="2"/>
      <c r="T1123" s="4"/>
    </row>
    <row r="1124" spans="1:20" x14ac:dyDescent="0.2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2"/>
      <c r="Q1124" s="2"/>
      <c r="R1124" s="2"/>
      <c r="S1124" s="2"/>
      <c r="T1124" s="4"/>
    </row>
    <row r="1125" spans="1:20" x14ac:dyDescent="0.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2"/>
      <c r="Q1125" s="2"/>
      <c r="R1125" s="2"/>
      <c r="S1125" s="2"/>
      <c r="T1125" s="4"/>
    </row>
    <row r="1126" spans="1:20" x14ac:dyDescent="0.2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2"/>
      <c r="Q1126" s="2"/>
      <c r="R1126" s="2"/>
      <c r="S1126" s="2"/>
      <c r="T1126" s="4"/>
    </row>
    <row r="1127" spans="1:20" x14ac:dyDescent="0.2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2"/>
      <c r="Q1127" s="2"/>
      <c r="R1127" s="2"/>
      <c r="S1127" s="2"/>
      <c r="T1127" s="4"/>
    </row>
    <row r="1128" spans="1:20" x14ac:dyDescent="0.2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2"/>
      <c r="Q1128" s="2"/>
      <c r="R1128" s="2"/>
      <c r="S1128" s="2"/>
      <c r="T1128" s="4"/>
    </row>
    <row r="1129" spans="1:20" x14ac:dyDescent="0.2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2"/>
      <c r="Q1129" s="2"/>
      <c r="R1129" s="2"/>
      <c r="S1129" s="2"/>
      <c r="T1129" s="4"/>
    </row>
    <row r="1130" spans="1:20" x14ac:dyDescent="0.25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2"/>
      <c r="Q1130" s="2"/>
      <c r="R1130" s="2"/>
      <c r="S1130" s="2"/>
      <c r="T1130" s="4"/>
    </row>
    <row r="1131" spans="1:20" x14ac:dyDescent="0.25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2"/>
      <c r="Q1131" s="2"/>
      <c r="R1131" s="2"/>
      <c r="S1131" s="2"/>
      <c r="T1131" s="4"/>
    </row>
    <row r="1132" spans="1:20" x14ac:dyDescent="0.25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2"/>
      <c r="Q1132" s="2"/>
      <c r="R1132" s="2"/>
      <c r="S1132" s="2"/>
      <c r="T1132" s="4"/>
    </row>
    <row r="1133" spans="1:20" x14ac:dyDescent="0.25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2"/>
      <c r="Q1133" s="2"/>
      <c r="R1133" s="2"/>
      <c r="S1133" s="2"/>
      <c r="T1133" s="4"/>
    </row>
    <row r="1134" spans="1:20" x14ac:dyDescent="0.25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2"/>
      <c r="Q1134" s="2"/>
      <c r="R1134" s="2"/>
      <c r="S1134" s="2"/>
      <c r="T1134" s="4"/>
    </row>
    <row r="1135" spans="1:20" x14ac:dyDescent="0.2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2"/>
      <c r="Q1135" s="2"/>
      <c r="R1135" s="2"/>
      <c r="S1135" s="2"/>
      <c r="T1135" s="4"/>
    </row>
    <row r="1136" spans="1:20" x14ac:dyDescent="0.25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2"/>
      <c r="Q1136" s="2"/>
      <c r="R1136" s="2"/>
      <c r="S1136" s="2"/>
      <c r="T1136" s="4"/>
    </row>
    <row r="1137" spans="1:20" x14ac:dyDescent="0.25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2"/>
      <c r="Q1137" s="2"/>
      <c r="R1137" s="2"/>
      <c r="S1137" s="2"/>
      <c r="T1137" s="4"/>
    </row>
    <row r="1138" spans="1:20" x14ac:dyDescent="0.25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2"/>
      <c r="Q1138" s="2"/>
      <c r="R1138" s="2"/>
      <c r="S1138" s="2"/>
      <c r="T1138" s="4"/>
    </row>
    <row r="1139" spans="1:20" x14ac:dyDescent="0.2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2"/>
      <c r="Q1139" s="2"/>
      <c r="R1139" s="2"/>
      <c r="S1139" s="2"/>
      <c r="T1139" s="4"/>
    </row>
    <row r="1140" spans="1:20" x14ac:dyDescent="0.2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2"/>
      <c r="Q1140" s="2"/>
      <c r="R1140" s="2"/>
      <c r="S1140" s="2"/>
      <c r="T1140" s="4"/>
    </row>
    <row r="1141" spans="1:20" x14ac:dyDescent="0.25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2"/>
      <c r="Q1141" s="2"/>
      <c r="R1141" s="2"/>
      <c r="S1141" s="2"/>
      <c r="T1141" s="4"/>
    </row>
    <row r="1142" spans="1:20" x14ac:dyDescent="0.25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2"/>
      <c r="Q1142" s="2"/>
      <c r="R1142" s="2"/>
      <c r="S1142" s="2"/>
      <c r="T1142" s="4"/>
    </row>
    <row r="1143" spans="1:20" x14ac:dyDescent="0.25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2"/>
      <c r="Q1143" s="2"/>
      <c r="R1143" s="2"/>
      <c r="S1143" s="2"/>
      <c r="T1143" s="4"/>
    </row>
    <row r="1144" spans="1:20" x14ac:dyDescent="0.25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2"/>
      <c r="Q1144" s="2"/>
      <c r="R1144" s="2"/>
      <c r="S1144" s="2"/>
      <c r="T1144" s="4"/>
    </row>
    <row r="1145" spans="1:20" x14ac:dyDescent="0.2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2"/>
      <c r="Q1145" s="2"/>
      <c r="R1145" s="2"/>
      <c r="S1145" s="2"/>
      <c r="T1145" s="4"/>
    </row>
    <row r="1146" spans="1:20" x14ac:dyDescent="0.25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2"/>
      <c r="Q1146" s="2"/>
      <c r="R1146" s="2"/>
      <c r="S1146" s="2"/>
      <c r="T1146" s="4"/>
    </row>
    <row r="1147" spans="1:20" x14ac:dyDescent="0.25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2"/>
      <c r="Q1147" s="2"/>
      <c r="R1147" s="2"/>
      <c r="S1147" s="2"/>
      <c r="T1147" s="4"/>
    </row>
    <row r="1148" spans="1:20" x14ac:dyDescent="0.25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2"/>
      <c r="Q1148" s="2"/>
      <c r="R1148" s="2"/>
      <c r="S1148" s="2"/>
      <c r="T1148" s="4"/>
    </row>
    <row r="1149" spans="1:20" x14ac:dyDescent="0.25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2"/>
      <c r="Q1149" s="2"/>
      <c r="R1149" s="2"/>
      <c r="S1149" s="2"/>
      <c r="T1149" s="4"/>
    </row>
    <row r="1150" spans="1:20" x14ac:dyDescent="0.25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2"/>
      <c r="Q1150" s="2"/>
      <c r="R1150" s="2"/>
      <c r="S1150" s="2"/>
      <c r="T1150" s="4"/>
    </row>
    <row r="1151" spans="1:20" x14ac:dyDescent="0.25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2"/>
      <c r="Q1151" s="2"/>
      <c r="R1151" s="2"/>
      <c r="S1151" s="2"/>
      <c r="T1151" s="4"/>
    </row>
    <row r="1152" spans="1:20" x14ac:dyDescent="0.25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2"/>
      <c r="Q1152" s="2"/>
      <c r="R1152" s="2"/>
      <c r="S1152" s="2"/>
      <c r="T1152" s="4"/>
    </row>
    <row r="1153" spans="1:20" x14ac:dyDescent="0.25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2"/>
      <c r="Q1153" s="2"/>
      <c r="R1153" s="2"/>
      <c r="S1153" s="2"/>
      <c r="T1153" s="4"/>
    </row>
    <row r="1154" spans="1:20" x14ac:dyDescent="0.25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2"/>
      <c r="Q1154" s="2"/>
      <c r="R1154" s="2"/>
      <c r="S1154" s="2"/>
      <c r="T1154" s="4"/>
    </row>
    <row r="1155" spans="1:20" x14ac:dyDescent="0.2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2"/>
      <c r="Q1155" s="2"/>
      <c r="R1155" s="2"/>
      <c r="S1155" s="2"/>
      <c r="T1155" s="4"/>
    </row>
    <row r="1156" spans="1:20" x14ac:dyDescent="0.25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2"/>
      <c r="Q1156" s="2"/>
      <c r="R1156" s="2"/>
      <c r="S1156" s="2"/>
      <c r="T1156" s="4"/>
    </row>
    <row r="1157" spans="1:20" x14ac:dyDescent="0.25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2"/>
      <c r="Q1157" s="2"/>
      <c r="R1157" s="2"/>
      <c r="S1157" s="2"/>
      <c r="T1157" s="4"/>
    </row>
    <row r="1158" spans="1:20" x14ac:dyDescent="0.25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2"/>
      <c r="Q1158" s="2"/>
      <c r="R1158" s="2"/>
      <c r="S1158" s="2"/>
      <c r="T1158" s="4"/>
    </row>
    <row r="1159" spans="1:20" x14ac:dyDescent="0.25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2"/>
      <c r="Q1159" s="2"/>
      <c r="R1159" s="2"/>
      <c r="S1159" s="2"/>
      <c r="T1159" s="4"/>
    </row>
    <row r="1160" spans="1:20" x14ac:dyDescent="0.25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2"/>
      <c r="Q1160" s="2"/>
      <c r="R1160" s="2"/>
      <c r="S1160" s="2"/>
      <c r="T1160" s="4"/>
    </row>
    <row r="1161" spans="1:20" x14ac:dyDescent="0.25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2"/>
      <c r="Q1161" s="2"/>
      <c r="R1161" s="2"/>
      <c r="S1161" s="2"/>
      <c r="T1161" s="4"/>
    </row>
    <row r="1162" spans="1:20" x14ac:dyDescent="0.25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2"/>
      <c r="Q1162" s="2"/>
      <c r="R1162" s="2"/>
      <c r="S1162" s="2"/>
      <c r="T1162" s="4"/>
    </row>
    <row r="1163" spans="1:20" x14ac:dyDescent="0.25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2"/>
      <c r="Q1163" s="2"/>
      <c r="R1163" s="2"/>
      <c r="S1163" s="2"/>
      <c r="T1163" s="4"/>
    </row>
    <row r="1164" spans="1:20" x14ac:dyDescent="0.25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2"/>
      <c r="Q1164" s="2"/>
      <c r="R1164" s="2"/>
      <c r="S1164" s="2"/>
      <c r="T1164" s="4"/>
    </row>
    <row r="1165" spans="1:20" x14ac:dyDescent="0.2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2"/>
      <c r="Q1165" s="2"/>
      <c r="R1165" s="2"/>
      <c r="S1165" s="2"/>
      <c r="T1165" s="4"/>
    </row>
    <row r="1166" spans="1:20" x14ac:dyDescent="0.25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2"/>
      <c r="Q1166" s="2"/>
      <c r="R1166" s="2"/>
      <c r="S1166" s="2"/>
      <c r="T1166" s="4"/>
    </row>
    <row r="1167" spans="1:20" x14ac:dyDescent="0.25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2"/>
      <c r="Q1167" s="2"/>
      <c r="R1167" s="2"/>
      <c r="S1167" s="2"/>
      <c r="T1167" s="4"/>
    </row>
    <row r="1168" spans="1:20" x14ac:dyDescent="0.25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2"/>
      <c r="Q1168" s="2"/>
      <c r="R1168" s="2"/>
      <c r="S1168" s="2"/>
      <c r="T1168" s="4"/>
    </row>
    <row r="1169" spans="1:20" x14ac:dyDescent="0.25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2"/>
      <c r="Q1169" s="2"/>
      <c r="R1169" s="2"/>
      <c r="S1169" s="2"/>
      <c r="T1169" s="4"/>
    </row>
    <row r="1170" spans="1:20" x14ac:dyDescent="0.25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2"/>
      <c r="Q1170" s="2"/>
      <c r="R1170" s="2"/>
      <c r="S1170" s="2"/>
      <c r="T1170" s="4"/>
    </row>
    <row r="1171" spans="1:20" x14ac:dyDescent="0.25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2"/>
      <c r="Q1171" s="2"/>
      <c r="R1171" s="2"/>
      <c r="S1171" s="2"/>
      <c r="T1171" s="4"/>
    </row>
    <row r="1172" spans="1:20" x14ac:dyDescent="0.25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2"/>
      <c r="Q1172" s="2"/>
      <c r="R1172" s="2"/>
      <c r="S1172" s="2"/>
      <c r="T1172" s="4"/>
    </row>
    <row r="1173" spans="1:20" x14ac:dyDescent="0.25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2"/>
      <c r="Q1173" s="2"/>
      <c r="R1173" s="2"/>
      <c r="S1173" s="2"/>
      <c r="T1173" s="4"/>
    </row>
    <row r="1174" spans="1:20" x14ac:dyDescent="0.25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2"/>
      <c r="Q1174" s="2"/>
      <c r="R1174" s="2"/>
      <c r="S1174" s="2"/>
      <c r="T1174" s="4"/>
    </row>
    <row r="1175" spans="1:20" x14ac:dyDescent="0.2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2"/>
      <c r="Q1175" s="2"/>
      <c r="R1175" s="2"/>
      <c r="S1175" s="2"/>
      <c r="T1175" s="4"/>
    </row>
    <row r="1176" spans="1:20" x14ac:dyDescent="0.25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2"/>
      <c r="Q1176" s="2"/>
      <c r="R1176" s="2"/>
      <c r="S1176" s="2"/>
      <c r="T1176" s="4"/>
    </row>
    <row r="1177" spans="1:20" x14ac:dyDescent="0.25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2"/>
      <c r="Q1177" s="2"/>
      <c r="R1177" s="2"/>
      <c r="S1177" s="2"/>
      <c r="T1177" s="4"/>
    </row>
    <row r="1178" spans="1:20" x14ac:dyDescent="0.25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2"/>
      <c r="Q1178" s="2"/>
      <c r="R1178" s="2"/>
      <c r="S1178" s="2"/>
      <c r="T1178" s="4"/>
    </row>
    <row r="1179" spans="1:20" x14ac:dyDescent="0.25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2"/>
      <c r="Q1179" s="2"/>
      <c r="R1179" s="2"/>
      <c r="S1179" s="2"/>
      <c r="T1179" s="4"/>
    </row>
    <row r="1180" spans="1:20" x14ac:dyDescent="0.25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2"/>
      <c r="Q1180" s="2"/>
      <c r="R1180" s="2"/>
      <c r="S1180" s="2"/>
      <c r="T1180" s="4"/>
    </row>
    <row r="1181" spans="1:20" x14ac:dyDescent="0.25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2"/>
      <c r="Q1181" s="2"/>
      <c r="R1181" s="2"/>
      <c r="S1181" s="2"/>
      <c r="T1181" s="4"/>
    </row>
    <row r="1182" spans="1:20" x14ac:dyDescent="0.25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2"/>
      <c r="Q1182" s="2"/>
      <c r="R1182" s="2"/>
      <c r="S1182" s="2"/>
      <c r="T1182" s="4"/>
    </row>
    <row r="1183" spans="1:20" x14ac:dyDescent="0.25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2"/>
      <c r="Q1183" s="2"/>
      <c r="R1183" s="2"/>
      <c r="S1183" s="2"/>
      <c r="T1183" s="4"/>
    </row>
    <row r="1184" spans="1:20" x14ac:dyDescent="0.25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2"/>
      <c r="Q1184" s="2"/>
      <c r="R1184" s="2"/>
      <c r="S1184" s="2"/>
      <c r="T1184" s="4"/>
    </row>
    <row r="1185" spans="1:20" x14ac:dyDescent="0.2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2"/>
      <c r="Q1185" s="2"/>
      <c r="R1185" s="2"/>
      <c r="S1185" s="2"/>
      <c r="T1185" s="4"/>
    </row>
    <row r="1186" spans="1:20" x14ac:dyDescent="0.25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2"/>
      <c r="Q1186" s="2"/>
      <c r="R1186" s="2"/>
      <c r="S1186" s="2"/>
      <c r="T1186" s="4"/>
    </row>
    <row r="1187" spans="1:20" x14ac:dyDescent="0.25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2"/>
      <c r="Q1187" s="2"/>
      <c r="R1187" s="2"/>
      <c r="S1187" s="2"/>
      <c r="T1187" s="4"/>
    </row>
    <row r="1188" spans="1:20" x14ac:dyDescent="0.25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2"/>
      <c r="Q1188" s="2"/>
      <c r="R1188" s="2"/>
      <c r="S1188" s="2"/>
      <c r="T1188" s="4"/>
    </row>
    <row r="1189" spans="1:20" x14ac:dyDescent="0.25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2"/>
      <c r="Q1189" s="2"/>
      <c r="R1189" s="2"/>
      <c r="S1189" s="2"/>
      <c r="T1189" s="4"/>
    </row>
    <row r="1190" spans="1:20" x14ac:dyDescent="0.25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2"/>
      <c r="Q1190" s="2"/>
      <c r="R1190" s="2"/>
      <c r="S1190" s="2"/>
      <c r="T1190" s="4"/>
    </row>
    <row r="1191" spans="1:20" x14ac:dyDescent="0.25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2"/>
      <c r="Q1191" s="2"/>
      <c r="R1191" s="2"/>
      <c r="S1191" s="2"/>
      <c r="T1191" s="4"/>
    </row>
    <row r="1192" spans="1:20" x14ac:dyDescent="0.25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2"/>
      <c r="Q1192" s="2"/>
      <c r="R1192" s="2"/>
      <c r="S1192" s="2"/>
      <c r="T1192" s="4"/>
    </row>
    <row r="1193" spans="1:20" x14ac:dyDescent="0.25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2"/>
      <c r="Q1193" s="2"/>
      <c r="R1193" s="2"/>
      <c r="S1193" s="2"/>
      <c r="T1193" s="4"/>
    </row>
    <row r="1194" spans="1:20" x14ac:dyDescent="0.25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2"/>
      <c r="Q1194" s="2"/>
      <c r="R1194" s="2"/>
      <c r="S1194" s="2"/>
      <c r="T1194" s="4"/>
    </row>
    <row r="1195" spans="1:20" x14ac:dyDescent="0.2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2"/>
      <c r="Q1195" s="2"/>
      <c r="R1195" s="2"/>
      <c r="S1195" s="2"/>
      <c r="T1195" s="4"/>
    </row>
    <row r="1196" spans="1:20" x14ac:dyDescent="0.25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2"/>
      <c r="Q1196" s="2"/>
      <c r="R1196" s="2"/>
      <c r="S1196" s="2"/>
      <c r="T1196" s="4"/>
    </row>
    <row r="1197" spans="1:20" x14ac:dyDescent="0.25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2"/>
      <c r="Q1197" s="2"/>
      <c r="R1197" s="2"/>
      <c r="S1197" s="2"/>
      <c r="T1197" s="4"/>
    </row>
    <row r="1198" spans="1:20" x14ac:dyDescent="0.25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2"/>
      <c r="Q1198" s="2"/>
      <c r="R1198" s="2"/>
      <c r="S1198" s="2"/>
      <c r="T1198" s="4"/>
    </row>
    <row r="1199" spans="1:20" x14ac:dyDescent="0.25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2"/>
      <c r="Q1199" s="2"/>
      <c r="R1199" s="2"/>
      <c r="S1199" s="2"/>
      <c r="T1199" s="4"/>
    </row>
    <row r="1200" spans="1:20" x14ac:dyDescent="0.25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2"/>
      <c r="Q1200" s="2"/>
      <c r="R1200" s="2"/>
      <c r="S1200" s="2"/>
      <c r="T1200" s="4"/>
    </row>
    <row r="1201" spans="1:20" x14ac:dyDescent="0.25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2"/>
      <c r="Q1201" s="2"/>
      <c r="R1201" s="2"/>
      <c r="S1201" s="2"/>
      <c r="T1201" s="4"/>
    </row>
    <row r="1202" spans="1:20" x14ac:dyDescent="0.25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2"/>
      <c r="Q1202" s="2"/>
      <c r="R1202" s="2"/>
      <c r="S1202" s="2"/>
      <c r="T1202" s="4"/>
    </row>
    <row r="1203" spans="1:20" x14ac:dyDescent="0.25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2"/>
      <c r="Q1203" s="2"/>
      <c r="R1203" s="2"/>
      <c r="S1203" s="2"/>
      <c r="T1203" s="4"/>
    </row>
    <row r="1204" spans="1:20" x14ac:dyDescent="0.25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2"/>
      <c r="Q1204" s="2"/>
      <c r="R1204" s="2"/>
      <c r="S1204" s="2"/>
      <c r="T1204" s="4"/>
    </row>
    <row r="1205" spans="1:20" x14ac:dyDescent="0.2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2"/>
      <c r="Q1205" s="2"/>
      <c r="R1205" s="2"/>
      <c r="S1205" s="2"/>
      <c r="T1205" s="4"/>
    </row>
    <row r="1206" spans="1:20" x14ac:dyDescent="0.25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2"/>
      <c r="Q1206" s="2"/>
      <c r="R1206" s="2"/>
      <c r="S1206" s="2"/>
      <c r="T1206" s="4"/>
    </row>
    <row r="1207" spans="1:20" x14ac:dyDescent="0.25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2"/>
      <c r="Q1207" s="2"/>
      <c r="R1207" s="2"/>
      <c r="S1207" s="2"/>
      <c r="T1207" s="4"/>
    </row>
    <row r="1208" spans="1:20" x14ac:dyDescent="0.25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2"/>
      <c r="Q1208" s="2"/>
      <c r="R1208" s="2"/>
      <c r="S1208" s="2"/>
      <c r="T1208" s="4"/>
    </row>
    <row r="1209" spans="1:20" x14ac:dyDescent="0.25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2"/>
      <c r="Q1209" s="2"/>
      <c r="R1209" s="2"/>
      <c r="S1209" s="2"/>
      <c r="T1209" s="4"/>
    </row>
    <row r="1210" spans="1:20" x14ac:dyDescent="0.25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2"/>
      <c r="Q1210" s="2"/>
      <c r="R1210" s="2"/>
      <c r="S1210" s="2"/>
      <c r="T1210" s="4"/>
    </row>
    <row r="1211" spans="1:20" x14ac:dyDescent="0.25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2"/>
      <c r="Q1211" s="2"/>
      <c r="R1211" s="2"/>
      <c r="S1211" s="2"/>
      <c r="T1211" s="4"/>
    </row>
    <row r="1212" spans="1:20" x14ac:dyDescent="0.25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2"/>
      <c r="Q1212" s="2"/>
      <c r="R1212" s="2"/>
      <c r="S1212" s="2"/>
      <c r="T1212" s="4"/>
    </row>
    <row r="1213" spans="1:20" x14ac:dyDescent="0.25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2"/>
      <c r="Q1213" s="2"/>
      <c r="R1213" s="2"/>
      <c r="S1213" s="2"/>
      <c r="T1213" s="4"/>
    </row>
    <row r="1214" spans="1:20" x14ac:dyDescent="0.25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2"/>
      <c r="Q1214" s="2"/>
      <c r="R1214" s="2"/>
      <c r="S1214" s="2"/>
      <c r="T1214" s="4"/>
    </row>
    <row r="1215" spans="1:20" x14ac:dyDescent="0.2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2"/>
      <c r="Q1215" s="2"/>
      <c r="R1215" s="2"/>
      <c r="S1215" s="2"/>
      <c r="T1215" s="4"/>
    </row>
    <row r="1216" spans="1:20" x14ac:dyDescent="0.25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2"/>
      <c r="Q1216" s="2"/>
      <c r="R1216" s="2"/>
      <c r="S1216" s="2"/>
      <c r="T1216" s="4"/>
    </row>
    <row r="1217" spans="1:20" x14ac:dyDescent="0.25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2"/>
      <c r="Q1217" s="2"/>
      <c r="R1217" s="2"/>
      <c r="S1217" s="2"/>
      <c r="T1217" s="4"/>
    </row>
    <row r="1218" spans="1:20" x14ac:dyDescent="0.25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2"/>
      <c r="Q1218" s="2"/>
      <c r="R1218" s="2"/>
      <c r="S1218" s="2"/>
      <c r="T1218" s="4"/>
    </row>
    <row r="1219" spans="1:20" x14ac:dyDescent="0.25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2"/>
      <c r="Q1219" s="2"/>
      <c r="R1219" s="2"/>
      <c r="S1219" s="2"/>
      <c r="T1219" s="4"/>
    </row>
    <row r="1220" spans="1:20" x14ac:dyDescent="0.25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2"/>
      <c r="Q1220" s="2"/>
      <c r="R1220" s="2"/>
      <c r="S1220" s="2"/>
      <c r="T1220" s="4"/>
    </row>
    <row r="1221" spans="1:20" x14ac:dyDescent="0.25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2"/>
      <c r="Q1221" s="2"/>
      <c r="R1221" s="2"/>
      <c r="S1221" s="2"/>
      <c r="T1221" s="4"/>
    </row>
    <row r="1222" spans="1:20" x14ac:dyDescent="0.25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2"/>
      <c r="Q1222" s="2"/>
      <c r="R1222" s="2"/>
      <c r="S1222" s="2"/>
      <c r="T1222" s="4"/>
    </row>
    <row r="1223" spans="1:20" x14ac:dyDescent="0.25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2"/>
      <c r="Q1223" s="2"/>
      <c r="R1223" s="2"/>
      <c r="S1223" s="2"/>
      <c r="T1223" s="4"/>
    </row>
    <row r="1224" spans="1:20" x14ac:dyDescent="0.25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2"/>
      <c r="Q1224" s="2"/>
      <c r="R1224" s="2"/>
      <c r="S1224" s="2"/>
      <c r="T1224" s="4"/>
    </row>
    <row r="1225" spans="1:20" x14ac:dyDescent="0.2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2"/>
      <c r="Q1225" s="2"/>
      <c r="R1225" s="2"/>
      <c r="S1225" s="2"/>
      <c r="T1225" s="4"/>
    </row>
    <row r="1226" spans="1:20" x14ac:dyDescent="0.25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2"/>
      <c r="Q1226" s="2"/>
      <c r="R1226" s="2"/>
      <c r="S1226" s="2"/>
      <c r="T1226" s="4"/>
    </row>
    <row r="1227" spans="1:20" x14ac:dyDescent="0.25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2"/>
      <c r="Q1227" s="2"/>
      <c r="R1227" s="2"/>
      <c r="S1227" s="2"/>
      <c r="T1227" s="4"/>
    </row>
    <row r="1228" spans="1:20" x14ac:dyDescent="0.25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2"/>
      <c r="Q1228" s="2"/>
      <c r="R1228" s="2"/>
      <c r="S1228" s="2"/>
      <c r="T1228" s="4"/>
    </row>
    <row r="1229" spans="1:20" x14ac:dyDescent="0.25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2"/>
      <c r="Q1229" s="2"/>
      <c r="R1229" s="2"/>
      <c r="S1229" s="2"/>
      <c r="T1229" s="4"/>
    </row>
    <row r="1230" spans="1:20" x14ac:dyDescent="0.25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2"/>
      <c r="Q1230" s="2"/>
      <c r="R1230" s="2"/>
      <c r="S1230" s="2"/>
      <c r="T1230" s="4"/>
    </row>
    <row r="1231" spans="1:20" x14ac:dyDescent="0.25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2"/>
      <c r="Q1231" s="2"/>
      <c r="R1231" s="2"/>
      <c r="S1231" s="2"/>
      <c r="T1231" s="4"/>
    </row>
    <row r="1232" spans="1:20" x14ac:dyDescent="0.25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2"/>
      <c r="Q1232" s="2"/>
      <c r="R1232" s="2"/>
      <c r="S1232" s="2"/>
      <c r="T1232" s="4"/>
    </row>
    <row r="1233" spans="1:20" x14ac:dyDescent="0.25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2"/>
      <c r="Q1233" s="2"/>
      <c r="R1233" s="2"/>
      <c r="S1233" s="2"/>
      <c r="T1233" s="4"/>
    </row>
    <row r="1234" spans="1:20" x14ac:dyDescent="0.25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2"/>
      <c r="Q1234" s="2"/>
      <c r="R1234" s="2"/>
      <c r="S1234" s="2"/>
      <c r="T1234" s="4"/>
    </row>
    <row r="1235" spans="1:20" x14ac:dyDescent="0.2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2"/>
      <c r="Q1235" s="2"/>
      <c r="R1235" s="2"/>
      <c r="S1235" s="2"/>
      <c r="T1235" s="4"/>
    </row>
    <row r="1236" spans="1:20" x14ac:dyDescent="0.25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2"/>
      <c r="Q1236" s="2"/>
      <c r="R1236" s="2"/>
      <c r="S1236" s="2"/>
      <c r="T1236" s="4"/>
    </row>
    <row r="1237" spans="1:20" x14ac:dyDescent="0.25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2"/>
      <c r="Q1237" s="2"/>
      <c r="R1237" s="2"/>
      <c r="S1237" s="2"/>
      <c r="T1237" s="4"/>
    </row>
    <row r="1238" spans="1:20" x14ac:dyDescent="0.25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2"/>
      <c r="Q1238" s="2"/>
      <c r="R1238" s="2"/>
      <c r="S1238" s="2"/>
      <c r="T1238" s="4"/>
    </row>
    <row r="1239" spans="1:20" x14ac:dyDescent="0.25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2"/>
      <c r="Q1239" s="2"/>
      <c r="R1239" s="2"/>
      <c r="S1239" s="2"/>
      <c r="T1239" s="4"/>
    </row>
    <row r="1240" spans="1:20" x14ac:dyDescent="0.25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2"/>
      <c r="Q1240" s="2"/>
      <c r="R1240" s="2"/>
      <c r="S1240" s="2"/>
      <c r="T1240" s="4"/>
    </row>
    <row r="1241" spans="1:20" x14ac:dyDescent="0.25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2"/>
      <c r="Q1241" s="2"/>
      <c r="R1241" s="2"/>
      <c r="S1241" s="2"/>
      <c r="T1241" s="4"/>
    </row>
    <row r="1242" spans="1:20" x14ac:dyDescent="0.25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2"/>
      <c r="Q1242" s="2"/>
      <c r="R1242" s="2"/>
      <c r="S1242" s="2"/>
      <c r="T1242" s="4"/>
    </row>
    <row r="1243" spans="1:20" x14ac:dyDescent="0.25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2"/>
      <c r="Q1243" s="2"/>
      <c r="R1243" s="2"/>
      <c r="S1243" s="2"/>
      <c r="T1243" s="4"/>
    </row>
    <row r="1244" spans="1:20" x14ac:dyDescent="0.25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2"/>
      <c r="Q1244" s="2"/>
      <c r="R1244" s="2"/>
      <c r="S1244" s="2"/>
      <c r="T1244" s="4"/>
    </row>
    <row r="1245" spans="1:20" x14ac:dyDescent="0.2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2"/>
      <c r="Q1245" s="2"/>
      <c r="R1245" s="2"/>
      <c r="S1245" s="2"/>
      <c r="T1245" s="4"/>
    </row>
    <row r="1246" spans="1:20" x14ac:dyDescent="0.25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2"/>
      <c r="Q1246" s="2"/>
      <c r="R1246" s="2"/>
      <c r="S1246" s="2"/>
      <c r="T1246" s="4"/>
    </row>
    <row r="1247" spans="1:20" x14ac:dyDescent="0.25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2"/>
      <c r="Q1247" s="2"/>
      <c r="R1247" s="2"/>
      <c r="S1247" s="2"/>
      <c r="T1247" s="4"/>
    </row>
    <row r="1248" spans="1:20" x14ac:dyDescent="0.25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2"/>
      <c r="Q1248" s="2"/>
      <c r="R1248" s="2"/>
      <c r="S1248" s="2"/>
      <c r="T1248" s="4"/>
    </row>
    <row r="1249" spans="1:20" x14ac:dyDescent="0.25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2"/>
      <c r="Q1249" s="2"/>
      <c r="R1249" s="2"/>
      <c r="S1249" s="2"/>
      <c r="T1249" s="4"/>
    </row>
    <row r="1250" spans="1:20" x14ac:dyDescent="0.25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2"/>
      <c r="Q1250" s="2"/>
      <c r="R1250" s="2"/>
      <c r="S1250" s="2"/>
      <c r="T1250" s="4"/>
    </row>
    <row r="1251" spans="1:20" x14ac:dyDescent="0.25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2"/>
      <c r="Q1251" s="2"/>
      <c r="R1251" s="2"/>
      <c r="S1251" s="2"/>
      <c r="T1251" s="4"/>
    </row>
    <row r="1252" spans="1:20" x14ac:dyDescent="0.25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2"/>
      <c r="Q1252" s="2"/>
      <c r="R1252" s="2"/>
      <c r="S1252" s="2"/>
      <c r="T1252" s="4"/>
    </row>
    <row r="1253" spans="1:20" x14ac:dyDescent="0.25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2"/>
      <c r="Q1253" s="2"/>
      <c r="R1253" s="2"/>
      <c r="S1253" s="2"/>
      <c r="T1253" s="4"/>
    </row>
    <row r="1254" spans="1:20" x14ac:dyDescent="0.25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2"/>
      <c r="Q1254" s="2"/>
      <c r="R1254" s="2"/>
      <c r="S1254" s="2"/>
      <c r="T1254" s="4"/>
    </row>
    <row r="1255" spans="1:20" x14ac:dyDescent="0.2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2"/>
      <c r="Q1255" s="2"/>
      <c r="R1255" s="2"/>
      <c r="S1255" s="2"/>
      <c r="T1255" s="4"/>
    </row>
    <row r="1256" spans="1:20" x14ac:dyDescent="0.25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2"/>
      <c r="Q1256" s="2"/>
      <c r="R1256" s="2"/>
      <c r="S1256" s="2"/>
      <c r="T1256" s="4"/>
    </row>
    <row r="1257" spans="1:20" x14ac:dyDescent="0.25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2"/>
      <c r="Q1257" s="2"/>
      <c r="R1257" s="2"/>
      <c r="S1257" s="2"/>
      <c r="T1257" s="4"/>
    </row>
    <row r="1258" spans="1:20" x14ac:dyDescent="0.25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2"/>
      <c r="Q1258" s="2"/>
      <c r="R1258" s="2"/>
      <c r="S1258" s="2"/>
      <c r="T1258" s="4"/>
    </row>
    <row r="1259" spans="1:20" x14ac:dyDescent="0.25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2"/>
      <c r="Q1259" s="2"/>
      <c r="R1259" s="2"/>
      <c r="S1259" s="2"/>
      <c r="T1259" s="4"/>
    </row>
    <row r="1260" spans="1:20" x14ac:dyDescent="0.25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2"/>
      <c r="Q1260" s="2"/>
      <c r="R1260" s="2"/>
      <c r="S1260" s="2"/>
      <c r="T1260" s="4"/>
    </row>
    <row r="1261" spans="1:20" x14ac:dyDescent="0.25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2"/>
      <c r="Q1261" s="2"/>
      <c r="R1261" s="2"/>
      <c r="S1261" s="2"/>
      <c r="T1261" s="4"/>
    </row>
    <row r="1262" spans="1:20" x14ac:dyDescent="0.25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2"/>
      <c r="Q1262" s="2"/>
      <c r="R1262" s="2"/>
      <c r="S1262" s="2"/>
      <c r="T1262" s="4"/>
    </row>
    <row r="1263" spans="1:20" x14ac:dyDescent="0.25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2"/>
      <c r="Q1263" s="2"/>
      <c r="R1263" s="2"/>
      <c r="S1263" s="2"/>
      <c r="T1263" s="4"/>
    </row>
    <row r="1264" spans="1:20" x14ac:dyDescent="0.25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2"/>
      <c r="Q1264" s="2"/>
      <c r="R1264" s="2"/>
      <c r="S1264" s="2"/>
      <c r="T1264" s="4"/>
    </row>
    <row r="1265" spans="1:20" x14ac:dyDescent="0.2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2"/>
      <c r="Q1265" s="2"/>
      <c r="R1265" s="2"/>
      <c r="S1265" s="2"/>
      <c r="T1265" s="4"/>
    </row>
    <row r="1266" spans="1:20" x14ac:dyDescent="0.25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2"/>
      <c r="Q1266" s="2"/>
      <c r="R1266" s="2"/>
      <c r="S1266" s="2"/>
      <c r="T1266" s="4"/>
    </row>
    <row r="1267" spans="1:20" x14ac:dyDescent="0.25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2"/>
      <c r="Q1267" s="2"/>
      <c r="R1267" s="2"/>
      <c r="S1267" s="2"/>
      <c r="T1267" s="4"/>
    </row>
    <row r="1268" spans="1:20" x14ac:dyDescent="0.25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2"/>
      <c r="Q1268" s="2"/>
      <c r="R1268" s="2"/>
      <c r="S1268" s="2"/>
      <c r="T1268" s="4"/>
    </row>
    <row r="1269" spans="1:20" x14ac:dyDescent="0.25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2"/>
      <c r="Q1269" s="2"/>
      <c r="R1269" s="2"/>
      <c r="S1269" s="2"/>
      <c r="T1269" s="4"/>
    </row>
    <row r="1270" spans="1:20" x14ac:dyDescent="0.25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2"/>
      <c r="Q1270" s="2"/>
      <c r="R1270" s="2"/>
      <c r="S1270" s="2"/>
      <c r="T1270" s="4"/>
    </row>
    <row r="1271" spans="1:20" x14ac:dyDescent="0.25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2"/>
      <c r="Q1271" s="2"/>
      <c r="R1271" s="2"/>
      <c r="S1271" s="2"/>
      <c r="T1271" s="4"/>
    </row>
    <row r="1272" spans="1:20" x14ac:dyDescent="0.25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2"/>
      <c r="Q1272" s="2"/>
      <c r="R1272" s="2"/>
      <c r="S1272" s="2"/>
      <c r="T1272" s="4"/>
    </row>
    <row r="1273" spans="1:20" x14ac:dyDescent="0.25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2"/>
      <c r="Q1273" s="2"/>
      <c r="R1273" s="2"/>
      <c r="S1273" s="2"/>
      <c r="T1273" s="4"/>
    </row>
    <row r="1274" spans="1:20" x14ac:dyDescent="0.25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2"/>
      <c r="Q1274" s="2"/>
      <c r="R1274" s="2"/>
      <c r="S1274" s="2"/>
      <c r="T1274" s="4"/>
    </row>
    <row r="1275" spans="1:20" x14ac:dyDescent="0.2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2"/>
      <c r="Q1275" s="2"/>
      <c r="R1275" s="2"/>
      <c r="S1275" s="2"/>
      <c r="T1275" s="4"/>
    </row>
    <row r="1276" spans="1:20" x14ac:dyDescent="0.25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2"/>
      <c r="Q1276" s="2"/>
      <c r="R1276" s="2"/>
      <c r="S1276" s="2"/>
      <c r="T1276" s="4"/>
    </row>
    <row r="1277" spans="1:20" x14ac:dyDescent="0.25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2"/>
      <c r="Q1277" s="2"/>
      <c r="R1277" s="2"/>
      <c r="S1277" s="2"/>
      <c r="T1277" s="4"/>
    </row>
    <row r="1278" spans="1:20" x14ac:dyDescent="0.25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2"/>
      <c r="Q1278" s="2"/>
      <c r="R1278" s="2"/>
      <c r="S1278" s="2"/>
      <c r="T1278" s="4"/>
    </row>
    <row r="1279" spans="1:20" x14ac:dyDescent="0.25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2"/>
      <c r="Q1279" s="2"/>
      <c r="R1279" s="2"/>
      <c r="S1279" s="2"/>
      <c r="T1279" s="4"/>
    </row>
    <row r="1280" spans="1:20" x14ac:dyDescent="0.25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2"/>
      <c r="Q1280" s="2"/>
      <c r="R1280" s="2"/>
      <c r="S1280" s="2"/>
      <c r="T1280" s="4"/>
    </row>
    <row r="1281" spans="1:20" x14ac:dyDescent="0.25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2"/>
      <c r="Q1281" s="2"/>
      <c r="R1281" s="2"/>
      <c r="S1281" s="2"/>
      <c r="T1281" s="4"/>
    </row>
    <row r="1282" spans="1:20" x14ac:dyDescent="0.25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2"/>
      <c r="Q1282" s="2"/>
      <c r="R1282" s="2"/>
      <c r="S1282" s="2"/>
      <c r="T1282" s="4"/>
    </row>
    <row r="1283" spans="1:20" x14ac:dyDescent="0.25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2"/>
      <c r="Q1283" s="2"/>
      <c r="R1283" s="2"/>
      <c r="S1283" s="2"/>
      <c r="T1283" s="4"/>
    </row>
    <row r="1284" spans="1:20" x14ac:dyDescent="0.25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2"/>
      <c r="Q1284" s="2"/>
      <c r="R1284" s="2"/>
      <c r="S1284" s="2"/>
      <c r="T1284" s="4"/>
    </row>
    <row r="1285" spans="1:20" x14ac:dyDescent="0.2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2"/>
      <c r="Q1285" s="2"/>
      <c r="R1285" s="2"/>
      <c r="S1285" s="2"/>
      <c r="T1285" s="4"/>
    </row>
    <row r="1286" spans="1:20" x14ac:dyDescent="0.25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2"/>
      <c r="Q1286" s="2"/>
      <c r="R1286" s="2"/>
      <c r="S1286" s="2"/>
      <c r="T1286" s="4"/>
    </row>
    <row r="1287" spans="1:20" x14ac:dyDescent="0.25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2"/>
      <c r="Q1287" s="2"/>
      <c r="R1287" s="2"/>
      <c r="S1287" s="2"/>
      <c r="T1287" s="4"/>
    </row>
    <row r="1288" spans="1:20" x14ac:dyDescent="0.25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2"/>
      <c r="Q1288" s="2"/>
      <c r="R1288" s="2"/>
      <c r="S1288" s="2"/>
      <c r="T1288" s="4"/>
    </row>
    <row r="1289" spans="1:20" x14ac:dyDescent="0.25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2"/>
      <c r="Q1289" s="2"/>
      <c r="R1289" s="2"/>
      <c r="S1289" s="2"/>
      <c r="T1289" s="4"/>
    </row>
    <row r="1290" spans="1:20" x14ac:dyDescent="0.25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2"/>
      <c r="Q1290" s="2"/>
      <c r="R1290" s="2"/>
      <c r="S1290" s="2"/>
      <c r="T1290" s="4"/>
    </row>
    <row r="1291" spans="1:20" x14ac:dyDescent="0.25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2"/>
      <c r="Q1291" s="2"/>
      <c r="R1291" s="2"/>
      <c r="S1291" s="2"/>
      <c r="T1291" s="4"/>
    </row>
    <row r="1292" spans="1:20" x14ac:dyDescent="0.25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2"/>
      <c r="Q1292" s="2"/>
      <c r="R1292" s="2"/>
      <c r="S1292" s="2"/>
      <c r="T1292" s="4"/>
    </row>
    <row r="1293" spans="1:20" x14ac:dyDescent="0.25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2"/>
      <c r="Q1293" s="2"/>
      <c r="R1293" s="2"/>
      <c r="S1293" s="2"/>
      <c r="T1293" s="4"/>
    </row>
    <row r="1294" spans="1:20" x14ac:dyDescent="0.25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2"/>
      <c r="Q1294" s="2"/>
      <c r="R1294" s="2"/>
      <c r="S1294" s="2"/>
      <c r="T1294" s="4"/>
    </row>
    <row r="1295" spans="1:20" x14ac:dyDescent="0.2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2"/>
      <c r="Q1295" s="2"/>
      <c r="R1295" s="2"/>
      <c r="S1295" s="2"/>
      <c r="T1295" s="4"/>
    </row>
    <row r="1296" spans="1:20" x14ac:dyDescent="0.25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2"/>
      <c r="Q1296" s="2"/>
      <c r="R1296" s="2"/>
      <c r="S1296" s="2"/>
      <c r="T1296" s="4"/>
    </row>
    <row r="1297" spans="1:20" x14ac:dyDescent="0.25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2"/>
      <c r="Q1297" s="2"/>
      <c r="R1297" s="2"/>
      <c r="S1297" s="2"/>
      <c r="T1297" s="4"/>
    </row>
    <row r="1298" spans="1:20" x14ac:dyDescent="0.25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2"/>
      <c r="Q1298" s="2"/>
      <c r="R1298" s="2"/>
      <c r="S1298" s="2"/>
      <c r="T1298" s="4"/>
    </row>
    <row r="1299" spans="1:20" x14ac:dyDescent="0.25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2"/>
      <c r="Q1299" s="2"/>
      <c r="R1299" s="2"/>
      <c r="S1299" s="2"/>
      <c r="T1299" s="4"/>
    </row>
    <row r="1300" spans="1:20" x14ac:dyDescent="0.25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2"/>
      <c r="Q1300" s="2"/>
      <c r="R1300" s="2"/>
      <c r="S1300" s="2"/>
      <c r="T1300" s="4"/>
    </row>
    <row r="1301" spans="1:20" x14ac:dyDescent="0.25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2"/>
      <c r="Q1301" s="2"/>
      <c r="R1301" s="2"/>
      <c r="S1301" s="2"/>
      <c r="T1301" s="4"/>
    </row>
    <row r="1302" spans="1:20" x14ac:dyDescent="0.25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2"/>
      <c r="Q1302" s="2"/>
      <c r="R1302" s="2"/>
      <c r="S1302" s="2"/>
      <c r="T1302" s="4"/>
    </row>
    <row r="1303" spans="1:20" x14ac:dyDescent="0.25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2"/>
      <c r="Q1303" s="2"/>
      <c r="R1303" s="2"/>
      <c r="S1303" s="2"/>
      <c r="T1303" s="4"/>
    </row>
    <row r="1304" spans="1:20" x14ac:dyDescent="0.25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2"/>
      <c r="Q1304" s="2"/>
      <c r="R1304" s="2"/>
      <c r="S1304" s="2"/>
      <c r="T1304" s="4"/>
    </row>
    <row r="1305" spans="1:20" x14ac:dyDescent="0.2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2"/>
      <c r="Q1305" s="2"/>
      <c r="R1305" s="2"/>
      <c r="S1305" s="2"/>
      <c r="T1305" s="4"/>
    </row>
    <row r="1306" spans="1:20" x14ac:dyDescent="0.25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2"/>
      <c r="Q1306" s="2"/>
      <c r="R1306" s="2"/>
      <c r="S1306" s="2"/>
      <c r="T1306" s="4"/>
    </row>
    <row r="1307" spans="1:20" x14ac:dyDescent="0.25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2"/>
      <c r="Q1307" s="2"/>
      <c r="R1307" s="2"/>
      <c r="S1307" s="2"/>
      <c r="T1307" s="4"/>
    </row>
    <row r="1308" spans="1:20" x14ac:dyDescent="0.25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2"/>
      <c r="Q1308" s="2"/>
      <c r="R1308" s="2"/>
      <c r="S1308" s="2"/>
      <c r="T1308" s="4"/>
    </row>
    <row r="1309" spans="1:20" x14ac:dyDescent="0.25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2"/>
      <c r="Q1309" s="2"/>
      <c r="R1309" s="2"/>
      <c r="S1309" s="2"/>
      <c r="T1309" s="4"/>
    </row>
    <row r="1310" spans="1:20" x14ac:dyDescent="0.25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2"/>
      <c r="Q1310" s="2"/>
      <c r="R1310" s="2"/>
      <c r="S1310" s="2"/>
      <c r="T1310" s="4"/>
    </row>
    <row r="1311" spans="1:20" x14ac:dyDescent="0.25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2"/>
      <c r="Q1311" s="2"/>
      <c r="R1311" s="2"/>
      <c r="S1311" s="2"/>
      <c r="T1311" s="4"/>
    </row>
    <row r="1312" spans="1:20" x14ac:dyDescent="0.25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2"/>
      <c r="Q1312" s="2"/>
      <c r="R1312" s="2"/>
      <c r="S1312" s="2"/>
      <c r="T1312" s="4"/>
    </row>
    <row r="1313" spans="1:20" x14ac:dyDescent="0.25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2"/>
      <c r="Q1313" s="2"/>
      <c r="R1313" s="2"/>
      <c r="S1313" s="2"/>
      <c r="T1313" s="4"/>
    </row>
    <row r="1314" spans="1:20" x14ac:dyDescent="0.25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2"/>
      <c r="Q1314" s="2"/>
      <c r="R1314" s="2"/>
      <c r="S1314" s="2"/>
      <c r="T1314" s="4"/>
    </row>
    <row r="1315" spans="1:20" x14ac:dyDescent="0.2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2"/>
      <c r="Q1315" s="2"/>
      <c r="R1315" s="2"/>
      <c r="S1315" s="2"/>
      <c r="T1315" s="4"/>
    </row>
    <row r="1316" spans="1:20" x14ac:dyDescent="0.25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2"/>
      <c r="Q1316" s="2"/>
      <c r="R1316" s="2"/>
      <c r="S1316" s="2"/>
      <c r="T1316" s="4"/>
    </row>
    <row r="1317" spans="1:20" x14ac:dyDescent="0.25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2"/>
      <c r="Q1317" s="2"/>
      <c r="R1317" s="2"/>
      <c r="S1317" s="2"/>
      <c r="T1317" s="4"/>
    </row>
    <row r="1318" spans="1:20" x14ac:dyDescent="0.25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2"/>
      <c r="Q1318" s="2"/>
      <c r="R1318" s="2"/>
      <c r="S1318" s="2"/>
      <c r="T1318" s="4"/>
    </row>
    <row r="1319" spans="1:20" x14ac:dyDescent="0.25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2"/>
      <c r="Q1319" s="2"/>
      <c r="R1319" s="2"/>
      <c r="S1319" s="2"/>
      <c r="T1319" s="4"/>
    </row>
    <row r="1320" spans="1:20" x14ac:dyDescent="0.25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2"/>
      <c r="Q1320" s="2"/>
      <c r="R1320" s="2"/>
      <c r="S1320" s="2"/>
      <c r="T1320" s="4"/>
    </row>
    <row r="1321" spans="1:20" x14ac:dyDescent="0.25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2"/>
      <c r="Q1321" s="2"/>
      <c r="R1321" s="2"/>
      <c r="S1321" s="2"/>
      <c r="T1321" s="4"/>
    </row>
    <row r="1322" spans="1:20" x14ac:dyDescent="0.25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2"/>
      <c r="Q1322" s="2"/>
      <c r="R1322" s="2"/>
      <c r="S1322" s="2"/>
      <c r="T1322" s="4"/>
    </row>
    <row r="1323" spans="1:20" x14ac:dyDescent="0.25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2"/>
      <c r="Q1323" s="2"/>
      <c r="R1323" s="2"/>
      <c r="S1323" s="2"/>
      <c r="T1323" s="4"/>
    </row>
    <row r="1324" spans="1:20" x14ac:dyDescent="0.25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2"/>
      <c r="Q1324" s="2"/>
      <c r="R1324" s="2"/>
      <c r="S1324" s="2"/>
      <c r="T1324" s="4"/>
    </row>
    <row r="1325" spans="1:20" x14ac:dyDescent="0.2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2"/>
      <c r="Q1325" s="2"/>
      <c r="R1325" s="2"/>
      <c r="S1325" s="2"/>
      <c r="T1325" s="4"/>
    </row>
    <row r="1326" spans="1:20" x14ac:dyDescent="0.25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2"/>
      <c r="Q1326" s="2"/>
      <c r="R1326" s="2"/>
      <c r="S1326" s="2"/>
      <c r="T1326" s="4"/>
    </row>
    <row r="1327" spans="1:20" x14ac:dyDescent="0.25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2"/>
      <c r="Q1327" s="2"/>
      <c r="R1327" s="2"/>
      <c r="S1327" s="2"/>
      <c r="T1327" s="4"/>
    </row>
    <row r="1328" spans="1:20" x14ac:dyDescent="0.25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2"/>
      <c r="Q1328" s="2"/>
      <c r="R1328" s="2"/>
      <c r="S1328" s="2"/>
      <c r="T1328" s="4"/>
    </row>
    <row r="1329" spans="1:20" x14ac:dyDescent="0.25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2"/>
      <c r="Q1329" s="2"/>
      <c r="R1329" s="2"/>
      <c r="S1329" s="2"/>
      <c r="T1329" s="4"/>
    </row>
    <row r="1330" spans="1:20" x14ac:dyDescent="0.25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2"/>
      <c r="Q1330" s="2"/>
      <c r="R1330" s="2"/>
      <c r="S1330" s="2"/>
      <c r="T1330" s="4"/>
    </row>
    <row r="1331" spans="1:20" x14ac:dyDescent="0.25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2"/>
      <c r="Q1331" s="2"/>
      <c r="R1331" s="2"/>
      <c r="S1331" s="2"/>
      <c r="T1331" s="4"/>
    </row>
    <row r="1332" spans="1:20" x14ac:dyDescent="0.25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2"/>
      <c r="Q1332" s="2"/>
      <c r="R1332" s="2"/>
      <c r="S1332" s="2"/>
      <c r="T1332" s="4"/>
    </row>
    <row r="1333" spans="1:20" x14ac:dyDescent="0.25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2"/>
      <c r="Q1333" s="2"/>
      <c r="R1333" s="2"/>
      <c r="S1333" s="2"/>
      <c r="T1333" s="4"/>
    </row>
    <row r="1334" spans="1:20" x14ac:dyDescent="0.25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2"/>
      <c r="Q1334" s="2"/>
      <c r="R1334" s="2"/>
      <c r="S1334" s="2"/>
      <c r="T1334" s="4"/>
    </row>
    <row r="1335" spans="1:20" x14ac:dyDescent="0.2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2"/>
      <c r="Q1335" s="2"/>
      <c r="R1335" s="2"/>
      <c r="S1335" s="2"/>
      <c r="T1335" s="4"/>
    </row>
    <row r="1336" spans="1:20" x14ac:dyDescent="0.25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2"/>
      <c r="Q1336" s="2"/>
      <c r="R1336" s="2"/>
      <c r="S1336" s="2"/>
      <c r="T1336" s="4"/>
    </row>
    <row r="1337" spans="1:20" x14ac:dyDescent="0.25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2"/>
      <c r="Q1337" s="2"/>
      <c r="R1337" s="2"/>
      <c r="S1337" s="2"/>
      <c r="T1337" s="4"/>
    </row>
    <row r="1338" spans="1:20" x14ac:dyDescent="0.25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2"/>
      <c r="Q1338" s="2"/>
      <c r="R1338" s="2"/>
      <c r="S1338" s="2"/>
      <c r="T1338" s="4"/>
    </row>
    <row r="1339" spans="1:20" x14ac:dyDescent="0.25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2"/>
      <c r="Q1339" s="2"/>
      <c r="R1339" s="2"/>
      <c r="S1339" s="2"/>
      <c r="T1339" s="4"/>
    </row>
    <row r="1340" spans="1:20" x14ac:dyDescent="0.25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2"/>
      <c r="Q1340" s="2"/>
      <c r="R1340" s="2"/>
      <c r="S1340" s="2"/>
      <c r="T1340" s="4"/>
    </row>
    <row r="1341" spans="1:20" x14ac:dyDescent="0.25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2"/>
      <c r="Q1341" s="2"/>
      <c r="R1341" s="2"/>
      <c r="S1341" s="2"/>
      <c r="T1341" s="4"/>
    </row>
    <row r="1342" spans="1:20" x14ac:dyDescent="0.25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2"/>
      <c r="Q1342" s="2"/>
      <c r="R1342" s="2"/>
      <c r="S1342" s="2"/>
      <c r="T1342" s="4"/>
    </row>
    <row r="1343" spans="1:20" x14ac:dyDescent="0.25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2"/>
      <c r="Q1343" s="2"/>
      <c r="R1343" s="2"/>
      <c r="S1343" s="2"/>
      <c r="T1343" s="4"/>
    </row>
    <row r="1344" spans="1:20" x14ac:dyDescent="0.25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2"/>
      <c r="Q1344" s="2"/>
      <c r="R1344" s="2"/>
      <c r="S1344" s="2"/>
      <c r="T1344" s="4"/>
    </row>
    <row r="1345" spans="1:20" x14ac:dyDescent="0.2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2"/>
      <c r="Q1345" s="2"/>
      <c r="R1345" s="2"/>
      <c r="S1345" s="2"/>
      <c r="T1345" s="4"/>
    </row>
    <row r="1346" spans="1:20" x14ac:dyDescent="0.25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2"/>
      <c r="Q1346" s="2"/>
      <c r="R1346" s="2"/>
      <c r="S1346" s="2"/>
      <c r="T1346" s="4"/>
    </row>
    <row r="1347" spans="1:20" x14ac:dyDescent="0.25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2"/>
      <c r="Q1347" s="2"/>
      <c r="R1347" s="2"/>
      <c r="S1347" s="2"/>
      <c r="T1347" s="4"/>
    </row>
    <row r="1348" spans="1:20" x14ac:dyDescent="0.25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2"/>
      <c r="Q1348" s="2"/>
      <c r="R1348" s="2"/>
      <c r="S1348" s="2"/>
      <c r="T1348" s="4"/>
    </row>
    <row r="1349" spans="1:20" x14ac:dyDescent="0.25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2"/>
      <c r="Q1349" s="2"/>
      <c r="R1349" s="2"/>
      <c r="S1349" s="2"/>
      <c r="T1349" s="4"/>
    </row>
    <row r="1350" spans="1:20" x14ac:dyDescent="0.25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2"/>
      <c r="Q1350" s="2"/>
      <c r="R1350" s="2"/>
      <c r="S1350" s="2"/>
      <c r="T1350" s="4"/>
    </row>
    <row r="1351" spans="1:20" x14ac:dyDescent="0.25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2"/>
      <c r="Q1351" s="2"/>
      <c r="R1351" s="2"/>
      <c r="S1351" s="2"/>
      <c r="T1351" s="4"/>
    </row>
    <row r="1352" spans="1:20" x14ac:dyDescent="0.25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2"/>
      <c r="Q1352" s="2"/>
      <c r="R1352" s="2"/>
      <c r="S1352" s="2"/>
      <c r="T1352" s="4"/>
    </row>
    <row r="1353" spans="1:20" x14ac:dyDescent="0.25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2"/>
      <c r="Q1353" s="2"/>
      <c r="R1353" s="2"/>
      <c r="S1353" s="2"/>
      <c r="T1353" s="4"/>
    </row>
    <row r="1354" spans="1:20" x14ac:dyDescent="0.25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2"/>
      <c r="Q1354" s="2"/>
      <c r="R1354" s="2"/>
      <c r="S1354" s="2"/>
      <c r="T1354" s="4"/>
    </row>
    <row r="1355" spans="1:20" x14ac:dyDescent="0.2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2"/>
      <c r="Q1355" s="2"/>
      <c r="R1355" s="2"/>
      <c r="S1355" s="2"/>
      <c r="T1355" s="4"/>
    </row>
    <row r="1356" spans="1:20" x14ac:dyDescent="0.25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2"/>
      <c r="Q1356" s="2"/>
      <c r="R1356" s="2"/>
      <c r="S1356" s="2"/>
      <c r="T1356" s="4"/>
    </row>
    <row r="1357" spans="1:20" x14ac:dyDescent="0.25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2"/>
      <c r="Q1357" s="2"/>
      <c r="R1357" s="2"/>
      <c r="S1357" s="2"/>
      <c r="T1357" s="4"/>
    </row>
    <row r="1358" spans="1:20" x14ac:dyDescent="0.25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2"/>
      <c r="Q1358" s="2"/>
      <c r="R1358" s="2"/>
      <c r="S1358" s="2"/>
      <c r="T1358" s="4"/>
    </row>
    <row r="1359" spans="1:20" x14ac:dyDescent="0.25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2"/>
      <c r="Q1359" s="2"/>
      <c r="R1359" s="2"/>
      <c r="S1359" s="2"/>
      <c r="T1359" s="4"/>
    </row>
    <row r="1360" spans="1:20" x14ac:dyDescent="0.25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2"/>
      <c r="Q1360" s="2"/>
      <c r="R1360" s="2"/>
      <c r="S1360" s="2"/>
      <c r="T1360" s="4"/>
    </row>
    <row r="1361" spans="1:20" x14ac:dyDescent="0.25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2"/>
      <c r="Q1361" s="2"/>
      <c r="R1361" s="2"/>
      <c r="S1361" s="2"/>
      <c r="T1361" s="4"/>
    </row>
    <row r="1362" spans="1:20" x14ac:dyDescent="0.25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2"/>
      <c r="Q1362" s="2"/>
      <c r="R1362" s="2"/>
      <c r="S1362" s="2"/>
      <c r="T1362" s="4"/>
    </row>
    <row r="1363" spans="1:20" x14ac:dyDescent="0.25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2"/>
      <c r="Q1363" s="2"/>
      <c r="R1363" s="2"/>
      <c r="S1363" s="2"/>
      <c r="T1363" s="4"/>
    </row>
    <row r="1364" spans="1:20" x14ac:dyDescent="0.25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2"/>
      <c r="Q1364" s="2"/>
      <c r="R1364" s="2"/>
      <c r="S1364" s="2"/>
      <c r="T1364" s="4"/>
    </row>
    <row r="1365" spans="1:20" x14ac:dyDescent="0.2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2"/>
      <c r="Q1365" s="2"/>
      <c r="R1365" s="2"/>
      <c r="S1365" s="2"/>
      <c r="T1365" s="4"/>
    </row>
    <row r="1366" spans="1:20" x14ac:dyDescent="0.25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2"/>
      <c r="Q1366" s="2"/>
      <c r="R1366" s="2"/>
      <c r="S1366" s="2"/>
      <c r="T1366" s="4"/>
    </row>
    <row r="1367" spans="1:20" x14ac:dyDescent="0.25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2"/>
      <c r="Q1367" s="2"/>
      <c r="R1367" s="2"/>
      <c r="S1367" s="2"/>
      <c r="T1367" s="4"/>
    </row>
    <row r="1368" spans="1:20" x14ac:dyDescent="0.25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2"/>
      <c r="Q1368" s="2"/>
      <c r="R1368" s="2"/>
      <c r="S1368" s="2"/>
      <c r="T1368" s="4"/>
    </row>
    <row r="1369" spans="1:20" x14ac:dyDescent="0.25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2"/>
      <c r="Q1369" s="2"/>
      <c r="R1369" s="2"/>
      <c r="S1369" s="2"/>
      <c r="T1369" s="4"/>
    </row>
    <row r="1370" spans="1:20" x14ac:dyDescent="0.25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2"/>
      <c r="Q1370" s="2"/>
      <c r="R1370" s="2"/>
      <c r="S1370" s="2"/>
      <c r="T1370" s="4"/>
    </row>
    <row r="1371" spans="1:20" x14ac:dyDescent="0.25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2"/>
      <c r="Q1371" s="2"/>
      <c r="R1371" s="2"/>
      <c r="S1371" s="2"/>
      <c r="T1371" s="4"/>
    </row>
    <row r="1372" spans="1:20" x14ac:dyDescent="0.25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2"/>
      <c r="Q1372" s="2"/>
      <c r="R1372" s="2"/>
      <c r="S1372" s="2"/>
      <c r="T1372" s="4"/>
    </row>
    <row r="1373" spans="1:20" x14ac:dyDescent="0.25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2"/>
      <c r="Q1373" s="2"/>
      <c r="R1373" s="2"/>
      <c r="S1373" s="2"/>
      <c r="T1373" s="4"/>
    </row>
    <row r="1374" spans="1:20" x14ac:dyDescent="0.25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2"/>
      <c r="Q1374" s="2"/>
      <c r="R1374" s="2"/>
      <c r="S1374" s="2"/>
      <c r="T1374" s="4"/>
    </row>
    <row r="1375" spans="1:20" x14ac:dyDescent="0.25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2"/>
      <c r="Q1375" s="2"/>
      <c r="R1375" s="2"/>
      <c r="S1375" s="2"/>
      <c r="T1375" s="4"/>
    </row>
    <row r="1376" spans="1:20" x14ac:dyDescent="0.25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2"/>
      <c r="Q1376" s="2"/>
      <c r="R1376" s="2"/>
      <c r="S1376" s="2"/>
      <c r="T1376" s="4"/>
    </row>
    <row r="1377" spans="1:20" x14ac:dyDescent="0.25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2"/>
      <c r="Q1377" s="2"/>
      <c r="R1377" s="2"/>
      <c r="S1377" s="2"/>
      <c r="T1377" s="4"/>
    </row>
    <row r="1378" spans="1:20" x14ac:dyDescent="0.25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2"/>
      <c r="Q1378" s="2"/>
      <c r="R1378" s="2"/>
      <c r="S1378" s="2"/>
      <c r="T1378" s="4"/>
    </row>
    <row r="1379" spans="1:20" x14ac:dyDescent="0.25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2"/>
      <c r="Q1379" s="2"/>
      <c r="R1379" s="2"/>
      <c r="S1379" s="2"/>
      <c r="T1379" s="4"/>
    </row>
    <row r="1380" spans="1:20" x14ac:dyDescent="0.25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2"/>
      <c r="Q1380" s="2"/>
      <c r="R1380" s="2"/>
      <c r="S1380" s="2"/>
      <c r="T1380" s="4"/>
    </row>
    <row r="1381" spans="1:20" x14ac:dyDescent="0.25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2"/>
      <c r="Q1381" s="2"/>
      <c r="R1381" s="2"/>
      <c r="S1381" s="2"/>
      <c r="T1381" s="4"/>
    </row>
    <row r="1382" spans="1:20" x14ac:dyDescent="0.25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2"/>
      <c r="Q1382" s="2"/>
      <c r="R1382" s="2"/>
      <c r="S1382" s="2"/>
      <c r="T1382" s="4"/>
    </row>
    <row r="1383" spans="1:20" x14ac:dyDescent="0.25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2"/>
      <c r="Q1383" s="2"/>
      <c r="R1383" s="2"/>
      <c r="S1383" s="2"/>
      <c r="T1383" s="4"/>
    </row>
    <row r="1384" spans="1:20" x14ac:dyDescent="0.25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2"/>
      <c r="Q1384" s="2"/>
      <c r="R1384" s="2"/>
      <c r="S1384" s="2"/>
      <c r="T1384" s="4"/>
    </row>
    <row r="1385" spans="1:20" x14ac:dyDescent="0.2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2"/>
      <c r="Q1385" s="2"/>
      <c r="R1385" s="2"/>
      <c r="S1385" s="2"/>
      <c r="T1385" s="4"/>
    </row>
    <row r="1386" spans="1:20" x14ac:dyDescent="0.25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2"/>
      <c r="Q1386" s="2"/>
      <c r="R1386" s="2"/>
      <c r="S1386" s="2"/>
      <c r="T1386" s="4"/>
    </row>
    <row r="1387" spans="1:20" x14ac:dyDescent="0.25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2"/>
      <c r="Q1387" s="2"/>
      <c r="R1387" s="2"/>
      <c r="S1387" s="2"/>
      <c r="T1387" s="4"/>
    </row>
    <row r="1388" spans="1:20" x14ac:dyDescent="0.25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2"/>
      <c r="Q1388" s="2"/>
      <c r="R1388" s="2"/>
      <c r="S1388" s="2"/>
      <c r="T1388" s="4"/>
    </row>
    <row r="1389" spans="1:20" x14ac:dyDescent="0.25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2"/>
      <c r="Q1389" s="2"/>
      <c r="R1389" s="2"/>
      <c r="S1389" s="2"/>
      <c r="T1389" s="4"/>
    </row>
    <row r="1390" spans="1:20" x14ac:dyDescent="0.25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2"/>
      <c r="Q1390" s="2"/>
      <c r="R1390" s="2"/>
      <c r="S1390" s="2"/>
      <c r="T1390" s="4"/>
    </row>
    <row r="1391" spans="1:20" x14ac:dyDescent="0.25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2"/>
      <c r="Q1391" s="2"/>
      <c r="R1391" s="2"/>
      <c r="S1391" s="2"/>
      <c r="T1391" s="4"/>
    </row>
    <row r="1392" spans="1:20" x14ac:dyDescent="0.25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2"/>
      <c r="Q1392" s="2"/>
      <c r="R1392" s="2"/>
      <c r="S1392" s="2"/>
      <c r="T1392" s="4"/>
    </row>
    <row r="1393" spans="1:20" x14ac:dyDescent="0.25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2"/>
      <c r="Q1393" s="2"/>
      <c r="R1393" s="2"/>
      <c r="S1393" s="2"/>
      <c r="T1393" s="4"/>
    </row>
    <row r="1394" spans="1:20" x14ac:dyDescent="0.25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2"/>
      <c r="Q1394" s="2"/>
      <c r="R1394" s="2"/>
      <c r="S1394" s="2"/>
      <c r="T1394" s="4"/>
    </row>
    <row r="1395" spans="1:20" x14ac:dyDescent="0.25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2"/>
      <c r="Q1395" s="2"/>
      <c r="R1395" s="2"/>
      <c r="S1395" s="2"/>
      <c r="T1395" s="4"/>
    </row>
    <row r="1396" spans="1:20" x14ac:dyDescent="0.25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2"/>
      <c r="Q1396" s="2"/>
      <c r="R1396" s="2"/>
      <c r="S1396" s="2"/>
      <c r="T1396" s="4"/>
    </row>
    <row r="1397" spans="1:20" x14ac:dyDescent="0.25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2"/>
      <c r="Q1397" s="2"/>
      <c r="R1397" s="2"/>
      <c r="S1397" s="2"/>
      <c r="T1397" s="4"/>
    </row>
    <row r="1398" spans="1:20" x14ac:dyDescent="0.25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2"/>
      <c r="Q1398" s="2"/>
      <c r="R1398" s="2"/>
      <c r="S1398" s="2"/>
      <c r="T1398" s="4"/>
    </row>
    <row r="1399" spans="1:20" x14ac:dyDescent="0.25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2"/>
      <c r="Q1399" s="2"/>
      <c r="R1399" s="2"/>
      <c r="S1399" s="2"/>
      <c r="T1399" s="4"/>
    </row>
    <row r="1400" spans="1:20" x14ac:dyDescent="0.25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2"/>
      <c r="Q1400" s="2"/>
      <c r="R1400" s="2"/>
      <c r="S1400" s="2"/>
      <c r="T1400" s="4"/>
    </row>
    <row r="1401" spans="1:20" x14ac:dyDescent="0.25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2"/>
      <c r="Q1401" s="2"/>
      <c r="R1401" s="2"/>
      <c r="S1401" s="2"/>
      <c r="T1401" s="4"/>
    </row>
    <row r="1402" spans="1:20" x14ac:dyDescent="0.25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2"/>
      <c r="Q1402" s="2"/>
      <c r="R1402" s="2"/>
      <c r="S1402" s="2"/>
      <c r="T1402" s="4"/>
    </row>
    <row r="1403" spans="1:20" x14ac:dyDescent="0.25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2"/>
      <c r="Q1403" s="2"/>
      <c r="R1403" s="2"/>
      <c r="S1403" s="2"/>
      <c r="T1403" s="4"/>
    </row>
    <row r="1404" spans="1:20" x14ac:dyDescent="0.25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2"/>
      <c r="Q1404" s="2"/>
      <c r="R1404" s="2"/>
      <c r="S1404" s="2"/>
      <c r="T1404" s="4"/>
    </row>
    <row r="1405" spans="1:20" x14ac:dyDescent="0.25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2"/>
      <c r="Q1405" s="2"/>
      <c r="R1405" s="2"/>
      <c r="S1405" s="2"/>
      <c r="T1405" s="4"/>
    </row>
    <row r="1406" spans="1:20" x14ac:dyDescent="0.25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2"/>
      <c r="Q1406" s="2"/>
      <c r="R1406" s="2"/>
      <c r="S1406" s="2"/>
      <c r="T1406" s="4"/>
    </row>
    <row r="1407" spans="1:20" x14ac:dyDescent="0.25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2"/>
      <c r="Q1407" s="2"/>
      <c r="R1407" s="2"/>
      <c r="S1407" s="2"/>
      <c r="T1407" s="4"/>
    </row>
    <row r="1408" spans="1:20" x14ac:dyDescent="0.25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2"/>
      <c r="Q1408" s="2"/>
      <c r="R1408" s="2"/>
      <c r="S1408" s="2"/>
      <c r="T1408" s="4"/>
    </row>
    <row r="1409" spans="1:20" x14ac:dyDescent="0.25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2"/>
      <c r="Q1409" s="2"/>
      <c r="R1409" s="2"/>
      <c r="S1409" s="2"/>
      <c r="T1409" s="4"/>
    </row>
    <row r="1410" spans="1:20" x14ac:dyDescent="0.25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2"/>
      <c r="Q1410" s="2"/>
      <c r="R1410" s="2"/>
      <c r="S1410" s="2"/>
      <c r="T1410" s="4"/>
    </row>
    <row r="1411" spans="1:20" x14ac:dyDescent="0.25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2"/>
      <c r="Q1411" s="2"/>
      <c r="R1411" s="2"/>
      <c r="S1411" s="2"/>
      <c r="T1411" s="4"/>
    </row>
    <row r="1412" spans="1:20" x14ac:dyDescent="0.25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2"/>
      <c r="Q1412" s="2"/>
      <c r="R1412" s="2"/>
      <c r="S1412" s="2"/>
      <c r="T1412" s="4"/>
    </row>
    <row r="1413" spans="1:20" x14ac:dyDescent="0.25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2"/>
      <c r="Q1413" s="2"/>
      <c r="R1413" s="2"/>
      <c r="S1413" s="2"/>
      <c r="T1413" s="4"/>
    </row>
    <row r="1414" spans="1:20" x14ac:dyDescent="0.25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2"/>
      <c r="Q1414" s="2"/>
      <c r="R1414" s="2"/>
      <c r="S1414" s="2"/>
      <c r="T1414" s="4"/>
    </row>
    <row r="1415" spans="1:20" x14ac:dyDescent="0.25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2"/>
      <c r="Q1415" s="2"/>
      <c r="R1415" s="2"/>
      <c r="S1415" s="2"/>
      <c r="T1415" s="4"/>
    </row>
    <row r="1416" spans="1:20" x14ac:dyDescent="0.25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2"/>
      <c r="Q1416" s="2"/>
      <c r="R1416" s="2"/>
      <c r="S1416" s="2"/>
      <c r="T1416" s="4"/>
    </row>
    <row r="1417" spans="1:20" x14ac:dyDescent="0.25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2"/>
      <c r="Q1417" s="2"/>
      <c r="R1417" s="2"/>
      <c r="S1417" s="2"/>
      <c r="T1417" s="4"/>
    </row>
    <row r="1418" spans="1:20" x14ac:dyDescent="0.25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2"/>
      <c r="Q1418" s="2"/>
      <c r="R1418" s="2"/>
      <c r="S1418" s="2"/>
      <c r="T1418" s="4"/>
    </row>
    <row r="1419" spans="1:20" x14ac:dyDescent="0.25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2"/>
      <c r="Q1419" s="2"/>
      <c r="R1419" s="2"/>
      <c r="S1419" s="2"/>
      <c r="T1419" s="4"/>
    </row>
    <row r="1420" spans="1:20" x14ac:dyDescent="0.25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2"/>
      <c r="Q1420" s="2"/>
      <c r="R1420" s="2"/>
      <c r="S1420" s="2"/>
      <c r="T1420" s="4"/>
    </row>
    <row r="1421" spans="1:20" x14ac:dyDescent="0.25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2"/>
      <c r="Q1421" s="2"/>
      <c r="R1421" s="2"/>
      <c r="S1421" s="2"/>
      <c r="T1421" s="4"/>
    </row>
    <row r="1422" spans="1:20" x14ac:dyDescent="0.25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2"/>
      <c r="Q1422" s="2"/>
      <c r="R1422" s="2"/>
      <c r="S1422" s="2"/>
      <c r="T1422" s="4"/>
    </row>
    <row r="1423" spans="1:20" x14ac:dyDescent="0.25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2"/>
      <c r="Q1423" s="2"/>
      <c r="R1423" s="2"/>
      <c r="S1423" s="2"/>
      <c r="T1423" s="4"/>
    </row>
    <row r="1424" spans="1:20" x14ac:dyDescent="0.25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2"/>
      <c r="Q1424" s="2"/>
      <c r="R1424" s="2"/>
      <c r="S1424" s="2"/>
      <c r="T1424" s="4"/>
    </row>
    <row r="1425" spans="1:20" x14ac:dyDescent="0.25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2"/>
      <c r="Q1425" s="2"/>
      <c r="R1425" s="2"/>
      <c r="S1425" s="2"/>
      <c r="T1425" s="4"/>
    </row>
    <row r="1426" spans="1:20" x14ac:dyDescent="0.25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2"/>
      <c r="Q1426" s="2"/>
      <c r="R1426" s="2"/>
      <c r="S1426" s="2"/>
      <c r="T1426" s="4"/>
    </row>
    <row r="1427" spans="1:20" x14ac:dyDescent="0.25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2"/>
      <c r="Q1427" s="2"/>
      <c r="R1427" s="2"/>
      <c r="S1427" s="2"/>
      <c r="T1427" s="4"/>
    </row>
    <row r="1428" spans="1:20" x14ac:dyDescent="0.25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2"/>
      <c r="Q1428" s="2"/>
      <c r="R1428" s="2"/>
      <c r="S1428" s="2"/>
      <c r="T1428" s="4"/>
    </row>
    <row r="1429" spans="1:20" x14ac:dyDescent="0.25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2"/>
      <c r="Q1429" s="2"/>
      <c r="R1429" s="2"/>
      <c r="S1429" s="2"/>
      <c r="T1429" s="4"/>
    </row>
    <row r="1430" spans="1:20" x14ac:dyDescent="0.25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2"/>
      <c r="Q1430" s="2"/>
      <c r="R1430" s="2"/>
      <c r="S1430" s="2"/>
      <c r="T1430" s="4"/>
    </row>
    <row r="1431" spans="1:20" x14ac:dyDescent="0.25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2"/>
      <c r="Q1431" s="2"/>
      <c r="R1431" s="2"/>
      <c r="S1431" s="2"/>
      <c r="T1431" s="4"/>
    </row>
    <row r="1432" spans="1:20" x14ac:dyDescent="0.25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2"/>
      <c r="Q1432" s="2"/>
      <c r="R1432" s="2"/>
      <c r="S1432" s="2"/>
      <c r="T1432" s="4"/>
    </row>
    <row r="1433" spans="1:20" x14ac:dyDescent="0.25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2"/>
      <c r="Q1433" s="2"/>
      <c r="R1433" s="2"/>
      <c r="S1433" s="2"/>
      <c r="T1433" s="4"/>
    </row>
    <row r="1434" spans="1:20" x14ac:dyDescent="0.25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2"/>
      <c r="Q1434" s="2"/>
      <c r="R1434" s="2"/>
      <c r="S1434" s="2"/>
      <c r="T1434" s="4"/>
    </row>
    <row r="1435" spans="1:20" x14ac:dyDescent="0.25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2"/>
      <c r="Q1435" s="2"/>
      <c r="R1435" s="2"/>
      <c r="S1435" s="2"/>
      <c r="T1435" s="4"/>
    </row>
    <row r="1436" spans="1:20" x14ac:dyDescent="0.25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2"/>
      <c r="Q1436" s="2"/>
      <c r="R1436" s="2"/>
      <c r="S1436" s="2"/>
      <c r="T1436" s="4"/>
    </row>
    <row r="1437" spans="1:20" x14ac:dyDescent="0.25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2"/>
      <c r="Q1437" s="2"/>
      <c r="R1437" s="2"/>
      <c r="S1437" s="2"/>
      <c r="T1437" s="4"/>
    </row>
    <row r="1438" spans="1:20" x14ac:dyDescent="0.25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2"/>
      <c r="Q1438" s="2"/>
      <c r="R1438" s="2"/>
      <c r="S1438" s="2"/>
      <c r="T1438" s="4"/>
    </row>
    <row r="1439" spans="1:20" x14ac:dyDescent="0.25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2"/>
      <c r="Q1439" s="2"/>
      <c r="R1439" s="2"/>
      <c r="S1439" s="2"/>
      <c r="T1439" s="4"/>
    </row>
    <row r="1440" spans="1:20" x14ac:dyDescent="0.25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2"/>
      <c r="Q1440" s="2"/>
      <c r="R1440" s="2"/>
      <c r="S1440" s="2"/>
      <c r="T1440" s="4"/>
    </row>
    <row r="1441" spans="1:20" x14ac:dyDescent="0.25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2"/>
      <c r="Q1441" s="2"/>
      <c r="R1441" s="2"/>
      <c r="S1441" s="2"/>
      <c r="T1441" s="4"/>
    </row>
    <row r="1442" spans="1:20" x14ac:dyDescent="0.25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2"/>
      <c r="Q1442" s="2"/>
      <c r="R1442" s="2"/>
      <c r="S1442" s="2"/>
      <c r="T1442" s="4"/>
    </row>
    <row r="1443" spans="1:20" x14ac:dyDescent="0.25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2"/>
      <c r="Q1443" s="2"/>
      <c r="R1443" s="2"/>
      <c r="S1443" s="2"/>
      <c r="T1443" s="4"/>
    </row>
    <row r="1444" spans="1:20" x14ac:dyDescent="0.25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2"/>
      <c r="Q1444" s="2"/>
      <c r="R1444" s="2"/>
      <c r="S1444" s="2"/>
      <c r="T1444" s="4"/>
    </row>
    <row r="1445" spans="1:20" x14ac:dyDescent="0.25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2"/>
      <c r="Q1445" s="2"/>
      <c r="R1445" s="2"/>
      <c r="S1445" s="2"/>
      <c r="T1445" s="4"/>
    </row>
    <row r="1446" spans="1:20" x14ac:dyDescent="0.25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2"/>
      <c r="Q1446" s="2"/>
      <c r="R1446" s="2"/>
      <c r="S1446" s="2"/>
      <c r="T1446" s="4"/>
    </row>
    <row r="1447" spans="1:20" x14ac:dyDescent="0.25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2"/>
      <c r="Q1447" s="2"/>
      <c r="R1447" s="2"/>
      <c r="S1447" s="2"/>
      <c r="T1447" s="4"/>
    </row>
    <row r="1448" spans="1:20" x14ac:dyDescent="0.25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2"/>
      <c r="Q1448" s="2"/>
      <c r="R1448" s="2"/>
      <c r="S1448" s="2"/>
      <c r="T1448" s="4"/>
    </row>
    <row r="1449" spans="1:20" x14ac:dyDescent="0.25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2"/>
      <c r="Q1449" s="2"/>
      <c r="R1449" s="2"/>
      <c r="S1449" s="2"/>
      <c r="T1449" s="4"/>
    </row>
    <row r="1450" spans="1:20" x14ac:dyDescent="0.25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2"/>
      <c r="Q1450" s="2"/>
      <c r="R1450" s="2"/>
      <c r="S1450" s="2"/>
      <c r="T1450" s="4"/>
    </row>
    <row r="1451" spans="1:20" x14ac:dyDescent="0.25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2"/>
      <c r="Q1451" s="2"/>
      <c r="R1451" s="2"/>
      <c r="S1451" s="2"/>
      <c r="T1451" s="4"/>
    </row>
    <row r="1452" spans="1:20" x14ac:dyDescent="0.25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2"/>
      <c r="Q1452" s="2"/>
      <c r="R1452" s="2"/>
      <c r="S1452" s="2"/>
      <c r="T1452" s="4"/>
    </row>
    <row r="1453" spans="1:20" x14ac:dyDescent="0.25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2"/>
      <c r="Q1453" s="2"/>
      <c r="R1453" s="2"/>
      <c r="S1453" s="2"/>
      <c r="T1453" s="4"/>
    </row>
    <row r="1454" spans="1:20" x14ac:dyDescent="0.25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2"/>
      <c r="Q1454" s="2"/>
      <c r="R1454" s="2"/>
      <c r="S1454" s="2"/>
      <c r="T1454" s="4"/>
    </row>
    <row r="1455" spans="1:20" x14ac:dyDescent="0.25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2"/>
      <c r="Q1455" s="2"/>
      <c r="R1455" s="2"/>
      <c r="S1455" s="2"/>
      <c r="T1455" s="4"/>
    </row>
    <row r="1456" spans="1:20" x14ac:dyDescent="0.25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2"/>
      <c r="Q1456" s="2"/>
      <c r="R1456" s="2"/>
      <c r="S1456" s="2"/>
      <c r="T1456" s="4"/>
    </row>
    <row r="1457" spans="1:20" x14ac:dyDescent="0.25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2"/>
      <c r="Q1457" s="2"/>
      <c r="R1457" s="2"/>
      <c r="S1457" s="2"/>
      <c r="T1457" s="4"/>
    </row>
    <row r="1458" spans="1:20" x14ac:dyDescent="0.25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2"/>
      <c r="Q1458" s="2"/>
      <c r="R1458" s="2"/>
      <c r="S1458" s="2"/>
      <c r="T1458" s="4"/>
    </row>
    <row r="1459" spans="1:20" x14ac:dyDescent="0.25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2"/>
      <c r="Q1459" s="2"/>
      <c r="R1459" s="2"/>
      <c r="S1459" s="2"/>
      <c r="T1459" s="4"/>
    </row>
    <row r="1460" spans="1:20" x14ac:dyDescent="0.25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2"/>
      <c r="Q1460" s="2"/>
      <c r="R1460" s="2"/>
      <c r="S1460" s="2"/>
      <c r="T1460" s="4"/>
    </row>
    <row r="1461" spans="1:20" x14ac:dyDescent="0.25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2"/>
      <c r="Q1461" s="2"/>
      <c r="R1461" s="2"/>
      <c r="S1461" s="2"/>
      <c r="T1461" s="4"/>
    </row>
    <row r="1462" spans="1:20" x14ac:dyDescent="0.25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2"/>
      <c r="Q1462" s="2"/>
      <c r="R1462" s="2"/>
      <c r="S1462" s="2"/>
      <c r="T1462" s="4"/>
    </row>
    <row r="1463" spans="1:20" x14ac:dyDescent="0.25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2"/>
      <c r="Q1463" s="2"/>
      <c r="R1463" s="2"/>
      <c r="S1463" s="2"/>
      <c r="T1463" s="4"/>
    </row>
    <row r="1464" spans="1:20" x14ac:dyDescent="0.25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2"/>
      <c r="Q1464" s="2"/>
      <c r="R1464" s="2"/>
      <c r="S1464" s="2"/>
      <c r="T1464" s="4"/>
    </row>
    <row r="1465" spans="1:20" x14ac:dyDescent="0.25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2"/>
      <c r="Q1465" s="2"/>
      <c r="R1465" s="2"/>
      <c r="S1465" s="2"/>
      <c r="T1465" s="4"/>
    </row>
    <row r="1466" spans="1:20" x14ac:dyDescent="0.25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2"/>
      <c r="Q1466" s="2"/>
      <c r="R1466" s="2"/>
      <c r="S1466" s="2"/>
      <c r="T1466" s="4"/>
    </row>
    <row r="1467" spans="1:20" x14ac:dyDescent="0.25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2"/>
      <c r="Q1467" s="2"/>
      <c r="R1467" s="2"/>
      <c r="S1467" s="2"/>
      <c r="T1467" s="4"/>
    </row>
    <row r="1468" spans="1:20" x14ac:dyDescent="0.25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2"/>
      <c r="Q1468" s="2"/>
      <c r="R1468" s="2"/>
      <c r="S1468" s="2"/>
      <c r="T1468" s="4"/>
    </row>
    <row r="1469" spans="1:20" x14ac:dyDescent="0.25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2"/>
      <c r="Q1469" s="2"/>
      <c r="R1469" s="2"/>
      <c r="S1469" s="2"/>
      <c r="T1469" s="4"/>
    </row>
    <row r="1470" spans="1:20" x14ac:dyDescent="0.25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2"/>
      <c r="Q1470" s="2"/>
      <c r="R1470" s="2"/>
      <c r="S1470" s="2"/>
      <c r="T1470" s="4"/>
    </row>
    <row r="1471" spans="1:20" x14ac:dyDescent="0.25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2"/>
      <c r="Q1471" s="2"/>
      <c r="R1471" s="2"/>
      <c r="S1471" s="2"/>
      <c r="T1471" s="4"/>
    </row>
    <row r="1472" spans="1:20" x14ac:dyDescent="0.25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2"/>
      <c r="Q1472" s="2"/>
      <c r="R1472" s="2"/>
      <c r="S1472" s="2"/>
      <c r="T1472" s="4"/>
    </row>
    <row r="1473" spans="1:20" x14ac:dyDescent="0.25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2"/>
      <c r="Q1473" s="2"/>
      <c r="R1473" s="2"/>
      <c r="S1473" s="2"/>
      <c r="T1473" s="4"/>
    </row>
    <row r="1474" spans="1:20" x14ac:dyDescent="0.25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2"/>
      <c r="Q1474" s="2"/>
      <c r="R1474" s="2"/>
      <c r="S1474" s="2"/>
      <c r="T1474" s="4"/>
    </row>
    <row r="1475" spans="1:20" x14ac:dyDescent="0.25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2"/>
      <c r="Q1475" s="2"/>
      <c r="R1475" s="2"/>
      <c r="S1475" s="2"/>
      <c r="T1475" s="4"/>
    </row>
    <row r="1476" spans="1:20" x14ac:dyDescent="0.25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2"/>
      <c r="Q1476" s="2"/>
      <c r="R1476" s="2"/>
      <c r="S1476" s="2"/>
      <c r="T1476" s="4"/>
    </row>
    <row r="1477" spans="1:20" x14ac:dyDescent="0.25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2"/>
      <c r="Q1477" s="2"/>
      <c r="R1477" s="2"/>
      <c r="S1477" s="2"/>
      <c r="T1477" s="4"/>
    </row>
    <row r="1478" spans="1:20" x14ac:dyDescent="0.25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2"/>
      <c r="Q1478" s="2"/>
      <c r="R1478" s="2"/>
      <c r="S1478" s="2"/>
      <c r="T1478" s="4"/>
    </row>
    <row r="1479" spans="1:20" x14ac:dyDescent="0.25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2"/>
      <c r="Q1479" s="2"/>
      <c r="R1479" s="2"/>
      <c r="S1479" s="2"/>
      <c r="T1479" s="4"/>
    </row>
    <row r="1480" spans="1:20" x14ac:dyDescent="0.25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2"/>
      <c r="Q1480" s="2"/>
      <c r="R1480" s="2"/>
      <c r="S1480" s="2"/>
      <c r="T1480" s="4"/>
    </row>
    <row r="1481" spans="1:20" x14ac:dyDescent="0.25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2"/>
      <c r="Q1481" s="2"/>
      <c r="R1481" s="2"/>
      <c r="S1481" s="2"/>
      <c r="T1481" s="4"/>
    </row>
    <row r="1482" spans="1:20" x14ac:dyDescent="0.25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2"/>
      <c r="Q1482" s="2"/>
      <c r="R1482" s="2"/>
      <c r="S1482" s="2"/>
      <c r="T1482" s="4"/>
    </row>
    <row r="1483" spans="1:20" x14ac:dyDescent="0.25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2"/>
      <c r="Q1483" s="2"/>
      <c r="R1483" s="2"/>
      <c r="S1483" s="2"/>
      <c r="T1483" s="4"/>
    </row>
    <row r="1484" spans="1:20" x14ac:dyDescent="0.25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2"/>
      <c r="Q1484" s="2"/>
      <c r="R1484" s="2"/>
      <c r="S1484" s="2"/>
      <c r="T1484" s="4"/>
    </row>
    <row r="1485" spans="1:20" x14ac:dyDescent="0.25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2"/>
      <c r="Q1485" s="2"/>
      <c r="R1485" s="2"/>
      <c r="S1485" s="2"/>
      <c r="T1485" s="4"/>
    </row>
    <row r="1486" spans="1:20" x14ac:dyDescent="0.25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2"/>
      <c r="Q1486" s="2"/>
      <c r="R1486" s="2"/>
      <c r="S1486" s="2"/>
      <c r="T1486" s="4"/>
    </row>
    <row r="1487" spans="1:20" x14ac:dyDescent="0.25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2"/>
      <c r="Q1487" s="2"/>
      <c r="R1487" s="2"/>
      <c r="S1487" s="2"/>
      <c r="T1487" s="4"/>
    </row>
    <row r="1488" spans="1:20" x14ac:dyDescent="0.25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2"/>
      <c r="Q1488" s="2"/>
      <c r="R1488" s="2"/>
      <c r="S1488" s="2"/>
      <c r="T1488" s="4"/>
    </row>
    <row r="1489" spans="1:20" x14ac:dyDescent="0.25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2"/>
      <c r="Q1489" s="2"/>
      <c r="R1489" s="2"/>
      <c r="S1489" s="2"/>
      <c r="T1489" s="4"/>
    </row>
    <row r="1490" spans="1:20" x14ac:dyDescent="0.25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2"/>
      <c r="Q1490" s="2"/>
      <c r="R1490" s="2"/>
      <c r="S1490" s="2"/>
      <c r="T1490" s="4"/>
    </row>
    <row r="1491" spans="1:20" x14ac:dyDescent="0.25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2"/>
      <c r="Q1491" s="2"/>
      <c r="R1491" s="2"/>
      <c r="S1491" s="2"/>
      <c r="T1491" s="4"/>
    </row>
    <row r="1492" spans="1:20" x14ac:dyDescent="0.25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2"/>
      <c r="Q1492" s="2"/>
      <c r="R1492" s="2"/>
      <c r="S1492" s="2"/>
      <c r="T1492" s="4"/>
    </row>
    <row r="1493" spans="1:20" x14ac:dyDescent="0.25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2"/>
      <c r="Q1493" s="2"/>
      <c r="R1493" s="2"/>
      <c r="S1493" s="2"/>
      <c r="T1493" s="4"/>
    </row>
    <row r="1494" spans="1:20" x14ac:dyDescent="0.25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2"/>
      <c r="Q1494" s="2"/>
      <c r="R1494" s="2"/>
      <c r="S1494" s="2"/>
      <c r="T1494" s="4"/>
    </row>
    <row r="1495" spans="1:20" x14ac:dyDescent="0.25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2"/>
      <c r="Q1495" s="2"/>
      <c r="R1495" s="2"/>
      <c r="S1495" s="2"/>
      <c r="T1495" s="4"/>
    </row>
    <row r="1496" spans="1:20" x14ac:dyDescent="0.25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2"/>
      <c r="Q1496" s="2"/>
      <c r="R1496" s="2"/>
      <c r="S1496" s="2"/>
      <c r="T1496" s="4"/>
    </row>
    <row r="1497" spans="1:20" x14ac:dyDescent="0.25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2"/>
      <c r="Q1497" s="2"/>
      <c r="R1497" s="2"/>
      <c r="S1497" s="2"/>
      <c r="T1497" s="4"/>
    </row>
    <row r="1498" spans="1:20" x14ac:dyDescent="0.25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2"/>
      <c r="Q1498" s="2"/>
      <c r="R1498" s="2"/>
      <c r="S1498" s="2"/>
      <c r="T1498" s="4"/>
    </row>
    <row r="1499" spans="1:20" x14ac:dyDescent="0.25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2"/>
      <c r="Q1499" s="2"/>
      <c r="R1499" s="2"/>
      <c r="S1499" s="2"/>
      <c r="T1499" s="4"/>
    </row>
    <row r="1500" spans="1:20" x14ac:dyDescent="0.25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2"/>
      <c r="Q1500" s="2"/>
      <c r="R1500" s="2"/>
      <c r="S1500" s="2"/>
      <c r="T1500" s="4"/>
    </row>
    <row r="1501" spans="1:20" x14ac:dyDescent="0.25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2"/>
      <c r="Q1501" s="2"/>
      <c r="R1501" s="2"/>
      <c r="S1501" s="2"/>
      <c r="T1501" s="4"/>
    </row>
    <row r="1502" spans="1:20" x14ac:dyDescent="0.25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2"/>
      <c r="Q1502" s="2"/>
      <c r="R1502" s="2"/>
      <c r="S1502" s="2"/>
      <c r="T1502" s="4"/>
    </row>
    <row r="1503" spans="1:20" x14ac:dyDescent="0.25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2"/>
      <c r="Q1503" s="2"/>
      <c r="R1503" s="2"/>
      <c r="S1503" s="2"/>
      <c r="T1503" s="4"/>
    </row>
    <row r="1504" spans="1:20" x14ac:dyDescent="0.25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2"/>
      <c r="Q1504" s="2"/>
      <c r="R1504" s="2"/>
      <c r="S1504" s="2"/>
      <c r="T1504" s="4"/>
    </row>
    <row r="1505" spans="1:20" x14ac:dyDescent="0.25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2"/>
      <c r="Q1505" s="2"/>
      <c r="R1505" s="2"/>
      <c r="S1505" s="2"/>
      <c r="T1505" s="4"/>
    </row>
    <row r="1506" spans="1:20" x14ac:dyDescent="0.25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2"/>
      <c r="Q1506" s="2"/>
      <c r="R1506" s="2"/>
      <c r="S1506" s="2"/>
      <c r="T1506" s="4"/>
    </row>
    <row r="1507" spans="1:20" x14ac:dyDescent="0.25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2"/>
      <c r="Q1507" s="2"/>
      <c r="R1507" s="2"/>
      <c r="S1507" s="2"/>
      <c r="T1507" s="4"/>
    </row>
    <row r="1508" spans="1:20" x14ac:dyDescent="0.25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2"/>
      <c r="Q1508" s="2"/>
      <c r="R1508" s="2"/>
      <c r="S1508" s="2"/>
      <c r="T1508" s="4"/>
    </row>
    <row r="1509" spans="1:20" x14ac:dyDescent="0.25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2"/>
      <c r="Q1509" s="2"/>
      <c r="R1509" s="2"/>
      <c r="S1509" s="2"/>
      <c r="T1509" s="4"/>
    </row>
    <row r="1510" spans="1:20" x14ac:dyDescent="0.25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2"/>
      <c r="Q1510" s="2"/>
      <c r="R1510" s="2"/>
      <c r="S1510" s="2"/>
      <c r="T1510" s="4"/>
    </row>
    <row r="1511" spans="1:20" x14ac:dyDescent="0.25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2"/>
      <c r="Q1511" s="2"/>
      <c r="R1511" s="2"/>
      <c r="S1511" s="2"/>
      <c r="T1511" s="4"/>
    </row>
    <row r="1512" spans="1:20" x14ac:dyDescent="0.25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2"/>
      <c r="Q1512" s="2"/>
      <c r="R1512" s="2"/>
      <c r="S1512" s="2"/>
      <c r="T1512" s="4"/>
    </row>
    <row r="1513" spans="1:20" x14ac:dyDescent="0.25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2"/>
      <c r="Q1513" s="2"/>
      <c r="R1513" s="2"/>
      <c r="S1513" s="2"/>
      <c r="T1513" s="4"/>
    </row>
    <row r="1514" spans="1:20" x14ac:dyDescent="0.25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2"/>
      <c r="Q1514" s="2"/>
      <c r="R1514" s="2"/>
      <c r="S1514" s="2"/>
      <c r="T1514" s="4"/>
    </row>
    <row r="1515" spans="1:20" x14ac:dyDescent="0.25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2"/>
      <c r="Q1515" s="2"/>
      <c r="R1515" s="2"/>
      <c r="S1515" s="2"/>
      <c r="T1515" s="4"/>
    </row>
    <row r="1516" spans="1:20" x14ac:dyDescent="0.25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2"/>
      <c r="Q1516" s="2"/>
      <c r="R1516" s="2"/>
      <c r="S1516" s="2"/>
      <c r="T1516" s="4"/>
    </row>
    <row r="1517" spans="1:20" x14ac:dyDescent="0.25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2"/>
      <c r="Q1517" s="2"/>
      <c r="R1517" s="2"/>
      <c r="S1517" s="2"/>
      <c r="T1517" s="4"/>
    </row>
    <row r="1518" spans="1:20" x14ac:dyDescent="0.25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2"/>
      <c r="Q1518" s="2"/>
      <c r="R1518" s="2"/>
      <c r="S1518" s="2"/>
      <c r="T1518" s="4"/>
    </row>
    <row r="1519" spans="1:20" x14ac:dyDescent="0.25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2"/>
      <c r="Q1519" s="2"/>
      <c r="R1519" s="2"/>
      <c r="S1519" s="2"/>
      <c r="T1519" s="4"/>
    </row>
    <row r="1520" spans="1:20" x14ac:dyDescent="0.25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2"/>
      <c r="Q1520" s="2"/>
      <c r="R1520" s="2"/>
      <c r="S1520" s="2"/>
      <c r="T1520" s="4"/>
    </row>
    <row r="1521" spans="1:20" x14ac:dyDescent="0.25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2"/>
      <c r="Q1521" s="2"/>
      <c r="R1521" s="2"/>
      <c r="S1521" s="2"/>
      <c r="T1521" s="4"/>
    </row>
    <row r="1522" spans="1:20" x14ac:dyDescent="0.25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2"/>
      <c r="Q1522" s="2"/>
      <c r="R1522" s="2"/>
      <c r="S1522" s="2"/>
      <c r="T1522" s="4"/>
    </row>
    <row r="1523" spans="1:20" x14ac:dyDescent="0.25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2"/>
      <c r="Q1523" s="2"/>
      <c r="R1523" s="2"/>
      <c r="S1523" s="2"/>
      <c r="T1523" s="4"/>
    </row>
    <row r="1524" spans="1:20" x14ac:dyDescent="0.25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2"/>
      <c r="Q1524" s="2"/>
      <c r="R1524" s="2"/>
      <c r="S1524" s="2"/>
      <c r="T1524" s="4"/>
    </row>
    <row r="1525" spans="1:20" x14ac:dyDescent="0.25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2"/>
      <c r="Q1525" s="2"/>
      <c r="R1525" s="2"/>
      <c r="S1525" s="2"/>
      <c r="T1525" s="4"/>
    </row>
    <row r="1526" spans="1:20" x14ac:dyDescent="0.25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2"/>
      <c r="Q1526" s="2"/>
      <c r="R1526" s="2"/>
      <c r="S1526" s="2"/>
      <c r="T1526" s="4"/>
    </row>
    <row r="1527" spans="1:20" x14ac:dyDescent="0.25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2"/>
      <c r="Q1527" s="2"/>
      <c r="R1527" s="2"/>
      <c r="S1527" s="2"/>
      <c r="T1527" s="4"/>
    </row>
    <row r="1528" spans="1:20" x14ac:dyDescent="0.25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2"/>
      <c r="Q1528" s="2"/>
      <c r="R1528" s="2"/>
      <c r="S1528" s="2"/>
      <c r="T1528" s="4"/>
    </row>
    <row r="1529" spans="1:20" x14ac:dyDescent="0.25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2"/>
      <c r="Q1529" s="2"/>
      <c r="R1529" s="2"/>
      <c r="S1529" s="2"/>
      <c r="T1529" s="4"/>
    </row>
    <row r="1530" spans="1:20" x14ac:dyDescent="0.25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2"/>
      <c r="Q1530" s="2"/>
      <c r="R1530" s="2"/>
      <c r="S1530" s="2"/>
      <c r="T1530" s="4"/>
    </row>
    <row r="1531" spans="1:20" x14ac:dyDescent="0.25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2"/>
      <c r="Q1531" s="2"/>
      <c r="R1531" s="2"/>
      <c r="S1531" s="2"/>
      <c r="T1531" s="4"/>
    </row>
    <row r="1532" spans="1:20" x14ac:dyDescent="0.25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2"/>
      <c r="Q1532" s="2"/>
      <c r="R1532" s="2"/>
      <c r="S1532" s="2"/>
      <c r="T1532" s="4"/>
    </row>
    <row r="1533" spans="1:20" x14ac:dyDescent="0.25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2"/>
      <c r="Q1533" s="2"/>
      <c r="R1533" s="2"/>
      <c r="S1533" s="2"/>
      <c r="T1533" s="4"/>
    </row>
    <row r="1534" spans="1:20" x14ac:dyDescent="0.25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2"/>
      <c r="Q1534" s="2"/>
      <c r="R1534" s="2"/>
      <c r="S1534" s="2"/>
      <c r="T1534" s="4"/>
    </row>
    <row r="1535" spans="1:20" x14ac:dyDescent="0.25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2"/>
      <c r="Q1535" s="2"/>
      <c r="R1535" s="2"/>
      <c r="S1535" s="2"/>
      <c r="T1535" s="4"/>
    </row>
    <row r="1536" spans="1:20" x14ac:dyDescent="0.25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2"/>
      <c r="Q1536" s="2"/>
      <c r="R1536" s="2"/>
      <c r="S1536" s="2"/>
      <c r="T1536" s="4"/>
    </row>
    <row r="1537" spans="1:20" x14ac:dyDescent="0.25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2"/>
      <c r="Q1537" s="2"/>
      <c r="R1537" s="2"/>
      <c r="S1537" s="2"/>
      <c r="T1537" s="4"/>
    </row>
    <row r="1538" spans="1:20" x14ac:dyDescent="0.25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2"/>
      <c r="Q1538" s="2"/>
      <c r="R1538" s="2"/>
      <c r="S1538" s="2"/>
      <c r="T1538" s="4"/>
    </row>
    <row r="1539" spans="1:20" x14ac:dyDescent="0.25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2"/>
      <c r="Q1539" s="2"/>
      <c r="R1539" s="2"/>
      <c r="S1539" s="2"/>
      <c r="T1539" s="4"/>
    </row>
    <row r="1540" spans="1:20" x14ac:dyDescent="0.25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2"/>
      <c r="Q1540" s="2"/>
      <c r="R1540" s="2"/>
      <c r="S1540" s="2"/>
      <c r="T1540" s="4"/>
    </row>
    <row r="1541" spans="1:20" x14ac:dyDescent="0.25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2"/>
      <c r="Q1541" s="2"/>
      <c r="R1541" s="2"/>
      <c r="S1541" s="2"/>
      <c r="T1541" s="4"/>
    </row>
    <row r="1542" spans="1:20" x14ac:dyDescent="0.25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2"/>
      <c r="Q1542" s="2"/>
      <c r="R1542" s="2"/>
      <c r="S1542" s="2"/>
      <c r="T1542" s="4"/>
    </row>
    <row r="1543" spans="1:20" x14ac:dyDescent="0.25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2"/>
      <c r="Q1543" s="2"/>
      <c r="R1543" s="2"/>
      <c r="S1543" s="2"/>
      <c r="T1543" s="4"/>
    </row>
    <row r="1544" spans="1:20" x14ac:dyDescent="0.25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2"/>
      <c r="Q1544" s="2"/>
      <c r="R1544" s="2"/>
      <c r="S1544" s="2"/>
      <c r="T1544" s="4"/>
    </row>
    <row r="1545" spans="1:20" x14ac:dyDescent="0.25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2"/>
      <c r="Q1545" s="2"/>
      <c r="R1545" s="2"/>
      <c r="S1545" s="2"/>
      <c r="T1545" s="4"/>
    </row>
    <row r="1546" spans="1:20" x14ac:dyDescent="0.25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2"/>
      <c r="Q1546" s="2"/>
      <c r="R1546" s="2"/>
      <c r="S1546" s="2"/>
      <c r="T1546" s="4"/>
    </row>
    <row r="1547" spans="1:20" x14ac:dyDescent="0.25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2"/>
      <c r="Q1547" s="2"/>
      <c r="R1547" s="2"/>
      <c r="S1547" s="2"/>
      <c r="T1547" s="4"/>
    </row>
    <row r="1548" spans="1:20" x14ac:dyDescent="0.25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2"/>
      <c r="Q1548" s="2"/>
      <c r="R1548" s="2"/>
      <c r="S1548" s="2"/>
      <c r="T1548" s="4"/>
    </row>
    <row r="1549" spans="1:20" x14ac:dyDescent="0.25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2"/>
      <c r="Q1549" s="2"/>
      <c r="R1549" s="2"/>
      <c r="S1549" s="2"/>
      <c r="T1549" s="4"/>
    </row>
    <row r="1550" spans="1:20" x14ac:dyDescent="0.25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2"/>
      <c r="Q1550" s="2"/>
      <c r="R1550" s="2"/>
      <c r="S1550" s="2"/>
      <c r="T1550" s="4"/>
    </row>
    <row r="1551" spans="1:20" x14ac:dyDescent="0.25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2"/>
      <c r="Q1551" s="2"/>
      <c r="R1551" s="2"/>
      <c r="S1551" s="2"/>
      <c r="T1551" s="4"/>
    </row>
    <row r="1552" spans="1:20" x14ac:dyDescent="0.25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2"/>
      <c r="Q1552" s="2"/>
      <c r="R1552" s="2"/>
      <c r="S1552" s="2"/>
      <c r="T1552" s="4"/>
    </row>
    <row r="1553" spans="1:20" x14ac:dyDescent="0.25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2"/>
      <c r="Q1553" s="2"/>
      <c r="R1553" s="2"/>
      <c r="S1553" s="2"/>
      <c r="T1553" s="4"/>
    </row>
    <row r="1554" spans="1:20" x14ac:dyDescent="0.25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2"/>
      <c r="Q1554" s="2"/>
      <c r="R1554" s="2"/>
      <c r="S1554" s="2"/>
      <c r="T1554" s="4"/>
    </row>
    <row r="1555" spans="1:20" x14ac:dyDescent="0.25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2"/>
      <c r="Q1555" s="2"/>
      <c r="R1555" s="2"/>
      <c r="S1555" s="2"/>
      <c r="T1555" s="4"/>
    </row>
    <row r="1556" spans="1:20" x14ac:dyDescent="0.25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2"/>
      <c r="Q1556" s="2"/>
      <c r="R1556" s="2"/>
      <c r="S1556" s="2"/>
      <c r="T1556" s="4"/>
    </row>
    <row r="1557" spans="1:20" x14ac:dyDescent="0.25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2"/>
      <c r="Q1557" s="2"/>
      <c r="R1557" s="2"/>
      <c r="S1557" s="2"/>
      <c r="T1557" s="4"/>
    </row>
    <row r="1558" spans="1:20" x14ac:dyDescent="0.25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2"/>
      <c r="Q1558" s="2"/>
      <c r="R1558" s="2"/>
      <c r="S1558" s="2"/>
      <c r="T1558" s="4"/>
    </row>
    <row r="1559" spans="1:20" x14ac:dyDescent="0.25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2"/>
      <c r="Q1559" s="2"/>
      <c r="R1559" s="2"/>
      <c r="S1559" s="2"/>
      <c r="T1559" s="4"/>
    </row>
    <row r="1560" spans="1:20" x14ac:dyDescent="0.25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2"/>
      <c r="Q1560" s="2"/>
      <c r="R1560" s="2"/>
      <c r="S1560" s="2"/>
      <c r="T1560" s="4"/>
    </row>
    <row r="1561" spans="1:20" x14ac:dyDescent="0.25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2"/>
      <c r="Q1561" s="2"/>
      <c r="R1561" s="2"/>
      <c r="S1561" s="2"/>
      <c r="T1561" s="4"/>
    </row>
    <row r="1562" spans="1:20" x14ac:dyDescent="0.25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2"/>
      <c r="Q1562" s="2"/>
      <c r="R1562" s="2"/>
      <c r="S1562" s="2"/>
      <c r="T1562" s="4"/>
    </row>
    <row r="1563" spans="1:20" x14ac:dyDescent="0.25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2"/>
      <c r="Q1563" s="2"/>
      <c r="R1563" s="2"/>
      <c r="S1563" s="2"/>
      <c r="T1563" s="4"/>
    </row>
    <row r="1564" spans="1:20" x14ac:dyDescent="0.25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2"/>
      <c r="Q1564" s="2"/>
      <c r="R1564" s="2"/>
      <c r="S1564" s="2"/>
      <c r="T1564" s="4"/>
    </row>
    <row r="1565" spans="1:20" x14ac:dyDescent="0.25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2"/>
      <c r="Q1565" s="2"/>
      <c r="R1565" s="2"/>
      <c r="S1565" s="2"/>
      <c r="T1565" s="4"/>
    </row>
    <row r="1566" spans="1:20" x14ac:dyDescent="0.25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2"/>
      <c r="Q1566" s="2"/>
      <c r="R1566" s="2"/>
      <c r="S1566" s="2"/>
      <c r="T1566" s="4"/>
    </row>
    <row r="1567" spans="1:20" x14ac:dyDescent="0.25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2"/>
      <c r="Q1567" s="2"/>
      <c r="R1567" s="2"/>
      <c r="S1567" s="2"/>
      <c r="T1567" s="4"/>
    </row>
    <row r="1568" spans="1:20" x14ac:dyDescent="0.25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2"/>
      <c r="Q1568" s="2"/>
      <c r="R1568" s="2"/>
      <c r="S1568" s="2"/>
      <c r="T1568" s="4"/>
    </row>
    <row r="1569" spans="1:20" x14ac:dyDescent="0.25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2"/>
      <c r="Q1569" s="2"/>
      <c r="R1569" s="2"/>
      <c r="S1569" s="2"/>
      <c r="T1569" s="4"/>
    </row>
    <row r="1570" spans="1:20" x14ac:dyDescent="0.25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2"/>
      <c r="Q1570" s="2"/>
      <c r="R1570" s="2"/>
      <c r="S1570" s="2"/>
      <c r="T1570" s="4"/>
    </row>
    <row r="1571" spans="1:20" x14ac:dyDescent="0.25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2"/>
      <c r="Q1571" s="2"/>
      <c r="R1571" s="2"/>
      <c r="S1571" s="2"/>
      <c r="T1571" s="4"/>
    </row>
    <row r="1572" spans="1:20" x14ac:dyDescent="0.25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2"/>
      <c r="Q1572" s="2"/>
      <c r="R1572" s="2"/>
      <c r="S1572" s="2"/>
      <c r="T1572" s="4"/>
    </row>
    <row r="1573" spans="1:20" x14ac:dyDescent="0.25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2"/>
      <c r="Q1573" s="2"/>
      <c r="R1573" s="2"/>
      <c r="S1573" s="2"/>
      <c r="T1573" s="4"/>
    </row>
    <row r="1574" spans="1:20" x14ac:dyDescent="0.25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2"/>
      <c r="Q1574" s="2"/>
      <c r="R1574" s="2"/>
      <c r="S1574" s="2"/>
      <c r="T1574" s="4"/>
    </row>
    <row r="1575" spans="1:20" x14ac:dyDescent="0.25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2"/>
      <c r="Q1575" s="2"/>
      <c r="R1575" s="2"/>
      <c r="S1575" s="2"/>
      <c r="T1575" s="4"/>
    </row>
    <row r="1576" spans="1:20" x14ac:dyDescent="0.25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2"/>
      <c r="Q1576" s="2"/>
      <c r="R1576" s="2"/>
      <c r="S1576" s="2"/>
      <c r="T1576" s="4"/>
    </row>
    <row r="1577" spans="1:20" x14ac:dyDescent="0.25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2"/>
      <c r="Q1577" s="2"/>
      <c r="R1577" s="2"/>
      <c r="S1577" s="2"/>
      <c r="T1577" s="4"/>
    </row>
    <row r="1578" spans="1:20" x14ac:dyDescent="0.25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2"/>
      <c r="Q1578" s="2"/>
      <c r="R1578" s="2"/>
      <c r="S1578" s="2"/>
      <c r="T1578" s="4"/>
    </row>
    <row r="1579" spans="1:20" x14ac:dyDescent="0.25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2"/>
      <c r="Q1579" s="2"/>
      <c r="R1579" s="2"/>
      <c r="S1579" s="2"/>
      <c r="T1579" s="4"/>
    </row>
    <row r="1580" spans="1:20" x14ac:dyDescent="0.25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2"/>
      <c r="Q1580" s="2"/>
      <c r="R1580" s="2"/>
      <c r="S1580" s="2"/>
      <c r="T1580" s="4"/>
    </row>
    <row r="1581" spans="1:20" x14ac:dyDescent="0.25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2"/>
      <c r="Q1581" s="2"/>
      <c r="R1581" s="2"/>
      <c r="S1581" s="2"/>
      <c r="T1581" s="4"/>
    </row>
    <row r="1582" spans="1:20" x14ac:dyDescent="0.25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2"/>
      <c r="Q1582" s="2"/>
      <c r="R1582" s="2"/>
      <c r="S1582" s="2"/>
      <c r="T1582" s="4"/>
    </row>
    <row r="1583" spans="1:20" x14ac:dyDescent="0.25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2"/>
      <c r="Q1583" s="2"/>
      <c r="R1583" s="2"/>
      <c r="S1583" s="2"/>
      <c r="T1583" s="4"/>
    </row>
    <row r="1584" spans="1:20" x14ac:dyDescent="0.25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2"/>
      <c r="Q1584" s="2"/>
      <c r="R1584" s="2"/>
      <c r="S1584" s="2"/>
      <c r="T1584" s="4"/>
    </row>
    <row r="1585" spans="1:20" x14ac:dyDescent="0.25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2"/>
      <c r="Q1585" s="2"/>
      <c r="R1585" s="2"/>
      <c r="S1585" s="2"/>
      <c r="T1585" s="4"/>
    </row>
    <row r="1586" spans="1:20" x14ac:dyDescent="0.25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2"/>
      <c r="Q1586" s="2"/>
      <c r="R1586" s="2"/>
      <c r="S1586" s="2"/>
      <c r="T1586" s="4"/>
    </row>
    <row r="1587" spans="1:20" x14ac:dyDescent="0.25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2"/>
      <c r="Q1587" s="2"/>
      <c r="R1587" s="2"/>
      <c r="S1587" s="2"/>
      <c r="T1587" s="4"/>
    </row>
    <row r="1588" spans="1:20" x14ac:dyDescent="0.25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2"/>
      <c r="Q1588" s="2"/>
      <c r="R1588" s="2"/>
      <c r="S1588" s="2"/>
      <c r="T1588" s="4"/>
    </row>
    <row r="1589" spans="1:20" x14ac:dyDescent="0.25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2"/>
      <c r="Q1589" s="2"/>
      <c r="R1589" s="2"/>
      <c r="S1589" s="2"/>
      <c r="T1589" s="4"/>
    </row>
    <row r="1590" spans="1:20" x14ac:dyDescent="0.25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2"/>
      <c r="Q1590" s="2"/>
      <c r="R1590" s="2"/>
      <c r="S1590" s="2"/>
      <c r="T1590" s="4"/>
    </row>
    <row r="1591" spans="1:20" x14ac:dyDescent="0.25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2"/>
      <c r="Q1591" s="2"/>
      <c r="R1591" s="2"/>
      <c r="S1591" s="2"/>
      <c r="T1591" s="4"/>
    </row>
    <row r="1592" spans="1:20" x14ac:dyDescent="0.25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2"/>
      <c r="Q1592" s="2"/>
      <c r="R1592" s="2"/>
      <c r="S1592" s="2"/>
      <c r="T1592" s="4"/>
    </row>
    <row r="1593" spans="1:20" x14ac:dyDescent="0.25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2"/>
      <c r="Q1593" s="2"/>
      <c r="R1593" s="2"/>
      <c r="S1593" s="2"/>
      <c r="T1593" s="4"/>
    </row>
    <row r="1594" spans="1:20" x14ac:dyDescent="0.25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2"/>
      <c r="Q1594" s="2"/>
      <c r="R1594" s="2"/>
      <c r="S1594" s="2"/>
      <c r="T1594" s="4"/>
    </row>
    <row r="1595" spans="1:20" x14ac:dyDescent="0.25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2"/>
      <c r="Q1595" s="2"/>
      <c r="R1595" s="2"/>
      <c r="S1595" s="2"/>
      <c r="T1595" s="4"/>
    </row>
    <row r="1596" spans="1:20" x14ac:dyDescent="0.25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2"/>
      <c r="Q1596" s="2"/>
      <c r="R1596" s="2"/>
      <c r="S1596" s="2"/>
      <c r="T1596" s="4"/>
    </row>
    <row r="1597" spans="1:20" x14ac:dyDescent="0.25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2"/>
      <c r="Q1597" s="2"/>
      <c r="R1597" s="2"/>
      <c r="S1597" s="2"/>
      <c r="T1597" s="4"/>
    </row>
    <row r="1598" spans="1:20" x14ac:dyDescent="0.25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2"/>
      <c r="Q1598" s="2"/>
      <c r="R1598" s="2"/>
      <c r="S1598" s="2"/>
      <c r="T1598" s="4"/>
    </row>
    <row r="1599" spans="1:20" x14ac:dyDescent="0.25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2"/>
      <c r="Q1599" s="2"/>
      <c r="R1599" s="2"/>
      <c r="S1599" s="2"/>
      <c r="T1599" s="4"/>
    </row>
    <row r="1600" spans="1:20" x14ac:dyDescent="0.25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2"/>
      <c r="Q1600" s="2"/>
      <c r="R1600" s="2"/>
      <c r="S1600" s="2"/>
      <c r="T1600" s="4"/>
    </row>
    <row r="1601" spans="1:20" x14ac:dyDescent="0.25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2"/>
      <c r="Q1601" s="2"/>
      <c r="R1601" s="2"/>
      <c r="S1601" s="2"/>
      <c r="T1601" s="4"/>
    </row>
    <row r="1602" spans="1:20" x14ac:dyDescent="0.25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2"/>
      <c r="Q1602" s="2"/>
      <c r="R1602" s="2"/>
      <c r="S1602" s="2"/>
      <c r="T1602" s="4"/>
    </row>
    <row r="1603" spans="1:20" x14ac:dyDescent="0.25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2"/>
      <c r="Q1603" s="2"/>
      <c r="R1603" s="2"/>
      <c r="S1603" s="2"/>
      <c r="T1603" s="4"/>
    </row>
    <row r="1604" spans="1:20" x14ac:dyDescent="0.25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2"/>
      <c r="Q1604" s="2"/>
      <c r="R1604" s="2"/>
      <c r="S1604" s="2"/>
      <c r="T1604" s="4"/>
    </row>
    <row r="1605" spans="1:20" x14ac:dyDescent="0.25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2"/>
      <c r="Q1605" s="2"/>
      <c r="R1605" s="2"/>
      <c r="S1605" s="2"/>
      <c r="T1605" s="4"/>
    </row>
    <row r="1606" spans="1:20" x14ac:dyDescent="0.25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2"/>
      <c r="Q1606" s="2"/>
      <c r="R1606" s="2"/>
      <c r="S1606" s="2"/>
      <c r="T1606" s="4"/>
    </row>
    <row r="1607" spans="1:20" x14ac:dyDescent="0.25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2"/>
      <c r="Q1607" s="2"/>
      <c r="R1607" s="2"/>
      <c r="S1607" s="2"/>
      <c r="T1607" s="4"/>
    </row>
    <row r="1608" spans="1:20" x14ac:dyDescent="0.25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2"/>
      <c r="Q1608" s="2"/>
      <c r="R1608" s="2"/>
      <c r="S1608" s="2"/>
      <c r="T1608" s="4"/>
    </row>
    <row r="1609" spans="1:20" x14ac:dyDescent="0.25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2"/>
      <c r="Q1609" s="2"/>
      <c r="R1609" s="2"/>
      <c r="S1609" s="2"/>
      <c r="T1609" s="4"/>
    </row>
    <row r="1610" spans="1:20" x14ac:dyDescent="0.25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2"/>
      <c r="Q1610" s="2"/>
      <c r="R1610" s="2"/>
      <c r="S1610" s="2"/>
      <c r="T1610" s="4"/>
    </row>
    <row r="1611" spans="1:20" x14ac:dyDescent="0.25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2"/>
      <c r="Q1611" s="2"/>
      <c r="R1611" s="2"/>
      <c r="S1611" s="2"/>
      <c r="T1611" s="4"/>
    </row>
    <row r="1612" spans="1:20" x14ac:dyDescent="0.25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2"/>
      <c r="Q1612" s="2"/>
      <c r="R1612" s="2"/>
      <c r="S1612" s="2"/>
      <c r="T1612" s="4"/>
    </row>
    <row r="1613" spans="1:20" x14ac:dyDescent="0.25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2"/>
      <c r="Q1613" s="2"/>
      <c r="R1613" s="2"/>
      <c r="S1613" s="2"/>
      <c r="T1613" s="4"/>
    </row>
    <row r="1614" spans="1:20" x14ac:dyDescent="0.25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2"/>
      <c r="Q1614" s="2"/>
      <c r="R1614" s="2"/>
      <c r="S1614" s="2"/>
      <c r="T1614" s="4"/>
    </row>
    <row r="1615" spans="1:20" x14ac:dyDescent="0.25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2"/>
      <c r="Q1615" s="2"/>
      <c r="R1615" s="2"/>
      <c r="S1615" s="2"/>
      <c r="T1615" s="4"/>
    </row>
    <row r="1616" spans="1:20" x14ac:dyDescent="0.25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2"/>
      <c r="Q1616" s="2"/>
      <c r="R1616" s="2"/>
      <c r="S1616" s="2"/>
      <c r="T1616" s="4"/>
    </row>
    <row r="1617" spans="1:20" x14ac:dyDescent="0.25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2"/>
      <c r="Q1617" s="2"/>
      <c r="R1617" s="2"/>
      <c r="S1617" s="2"/>
      <c r="T1617" s="4"/>
    </row>
    <row r="1618" spans="1:20" x14ac:dyDescent="0.25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2"/>
      <c r="Q1618" s="2"/>
      <c r="R1618" s="2"/>
      <c r="S1618" s="2"/>
      <c r="T1618" s="4"/>
    </row>
    <row r="1619" spans="1:20" x14ac:dyDescent="0.25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2"/>
      <c r="Q1619" s="2"/>
      <c r="R1619" s="2"/>
      <c r="S1619" s="2"/>
      <c r="T1619" s="4"/>
    </row>
    <row r="1620" spans="1:20" x14ac:dyDescent="0.25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2"/>
      <c r="Q1620" s="2"/>
      <c r="R1620" s="2"/>
      <c r="S1620" s="2"/>
      <c r="T1620" s="4"/>
    </row>
    <row r="1621" spans="1:20" x14ac:dyDescent="0.25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2"/>
      <c r="Q1621" s="2"/>
      <c r="R1621" s="2"/>
      <c r="S1621" s="2"/>
      <c r="T1621" s="4"/>
    </row>
    <row r="1622" spans="1:20" x14ac:dyDescent="0.25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2"/>
      <c r="Q1622" s="2"/>
      <c r="R1622" s="2"/>
      <c r="S1622" s="2"/>
      <c r="T1622" s="4"/>
    </row>
    <row r="1623" spans="1:20" x14ac:dyDescent="0.25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2"/>
      <c r="Q1623" s="2"/>
      <c r="R1623" s="2"/>
      <c r="S1623" s="2"/>
      <c r="T1623" s="4"/>
    </row>
    <row r="1624" spans="1:20" x14ac:dyDescent="0.25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2"/>
      <c r="Q1624" s="2"/>
      <c r="R1624" s="2"/>
      <c r="S1624" s="2"/>
      <c r="T1624" s="4"/>
    </row>
    <row r="1625" spans="1:20" x14ac:dyDescent="0.25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2"/>
      <c r="Q1625" s="2"/>
      <c r="R1625" s="2"/>
      <c r="S1625" s="2"/>
      <c r="T1625" s="4"/>
    </row>
    <row r="1626" spans="1:20" x14ac:dyDescent="0.25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2"/>
      <c r="Q1626" s="2"/>
      <c r="R1626" s="2"/>
      <c r="S1626" s="2"/>
      <c r="T1626" s="4"/>
    </row>
    <row r="1627" spans="1:20" x14ac:dyDescent="0.25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2"/>
      <c r="Q1627" s="2"/>
      <c r="R1627" s="2"/>
      <c r="S1627" s="2"/>
      <c r="T1627" s="4"/>
    </row>
    <row r="1628" spans="1:20" x14ac:dyDescent="0.25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2"/>
      <c r="Q1628" s="2"/>
      <c r="R1628" s="2"/>
      <c r="S1628" s="2"/>
      <c r="T1628" s="4"/>
    </row>
    <row r="1629" spans="1:20" x14ac:dyDescent="0.25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2"/>
      <c r="Q1629" s="2"/>
      <c r="R1629" s="2"/>
      <c r="S1629" s="2"/>
      <c r="T1629" s="4"/>
    </row>
    <row r="1630" spans="1:20" x14ac:dyDescent="0.25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2"/>
      <c r="Q1630" s="2"/>
      <c r="R1630" s="2"/>
      <c r="S1630" s="2"/>
      <c r="T1630" s="4"/>
    </row>
    <row r="1631" spans="1:20" x14ac:dyDescent="0.25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2"/>
      <c r="Q1631" s="2"/>
      <c r="R1631" s="2"/>
      <c r="S1631" s="2"/>
      <c r="T1631" s="4"/>
    </row>
    <row r="1632" spans="1:20" x14ac:dyDescent="0.25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2"/>
      <c r="Q1632" s="2"/>
      <c r="R1632" s="2"/>
      <c r="S1632" s="2"/>
      <c r="T1632" s="4"/>
    </row>
    <row r="1633" spans="1:20" x14ac:dyDescent="0.25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2"/>
      <c r="Q1633" s="2"/>
      <c r="R1633" s="2"/>
      <c r="S1633" s="2"/>
      <c r="T1633" s="4"/>
    </row>
    <row r="1634" spans="1:20" x14ac:dyDescent="0.25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2"/>
      <c r="Q1634" s="2"/>
      <c r="R1634" s="2"/>
      <c r="S1634" s="2"/>
      <c r="T1634" s="4"/>
    </row>
    <row r="1635" spans="1:20" x14ac:dyDescent="0.25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2"/>
      <c r="Q1635" s="2"/>
      <c r="R1635" s="2"/>
      <c r="S1635" s="2"/>
      <c r="T1635" s="4"/>
    </row>
    <row r="1636" spans="1:20" x14ac:dyDescent="0.25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2"/>
      <c r="Q1636" s="2"/>
      <c r="R1636" s="2"/>
      <c r="S1636" s="2"/>
      <c r="T1636" s="4"/>
    </row>
    <row r="1637" spans="1:20" x14ac:dyDescent="0.25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2"/>
      <c r="Q1637" s="2"/>
      <c r="R1637" s="2"/>
      <c r="S1637" s="2"/>
      <c r="T1637" s="4"/>
    </row>
    <row r="1638" spans="1:20" x14ac:dyDescent="0.25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2"/>
      <c r="Q1638" s="2"/>
      <c r="R1638" s="2"/>
      <c r="S1638" s="2"/>
      <c r="T1638" s="4"/>
    </row>
    <row r="1639" spans="1:20" x14ac:dyDescent="0.25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2"/>
      <c r="Q1639" s="2"/>
      <c r="R1639" s="2"/>
      <c r="S1639" s="2"/>
      <c r="T1639" s="4"/>
    </row>
    <row r="1640" spans="1:20" x14ac:dyDescent="0.25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2"/>
      <c r="Q1640" s="2"/>
      <c r="R1640" s="2"/>
      <c r="S1640" s="2"/>
      <c r="T1640" s="4"/>
    </row>
    <row r="1641" spans="1:20" x14ac:dyDescent="0.25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2"/>
      <c r="Q1641" s="2"/>
      <c r="R1641" s="2"/>
      <c r="S1641" s="2"/>
      <c r="T1641" s="4"/>
    </row>
    <row r="1642" spans="1:20" x14ac:dyDescent="0.25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2"/>
      <c r="Q1642" s="2"/>
      <c r="R1642" s="2"/>
      <c r="S1642" s="2"/>
      <c r="T1642" s="4"/>
    </row>
    <row r="1643" spans="1:20" x14ac:dyDescent="0.25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2"/>
      <c r="Q1643" s="2"/>
      <c r="R1643" s="2"/>
      <c r="S1643" s="2"/>
      <c r="T1643" s="4"/>
    </row>
    <row r="1644" spans="1:20" x14ac:dyDescent="0.25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2"/>
      <c r="Q1644" s="2"/>
      <c r="R1644" s="2"/>
      <c r="S1644" s="2"/>
      <c r="T1644" s="4"/>
    </row>
    <row r="1645" spans="1:20" x14ac:dyDescent="0.25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2"/>
      <c r="Q1645" s="2"/>
      <c r="R1645" s="2"/>
      <c r="S1645" s="2"/>
      <c r="T1645" s="4"/>
    </row>
    <row r="1646" spans="1:20" x14ac:dyDescent="0.25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2"/>
      <c r="Q1646" s="2"/>
      <c r="R1646" s="2"/>
      <c r="S1646" s="2"/>
      <c r="T1646" s="4"/>
    </row>
    <row r="1647" spans="1:20" x14ac:dyDescent="0.25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2"/>
      <c r="Q1647" s="2"/>
      <c r="R1647" s="2"/>
      <c r="S1647" s="2"/>
      <c r="T1647" s="4"/>
    </row>
    <row r="1648" spans="1:20" x14ac:dyDescent="0.25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2"/>
      <c r="Q1648" s="2"/>
      <c r="R1648" s="2"/>
      <c r="S1648" s="2"/>
      <c r="T1648" s="4"/>
    </row>
    <row r="1649" spans="1:20" x14ac:dyDescent="0.25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2"/>
      <c r="Q1649" s="2"/>
      <c r="R1649" s="2"/>
      <c r="S1649" s="2"/>
      <c r="T1649" s="4"/>
    </row>
    <row r="1650" spans="1:20" x14ac:dyDescent="0.25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2"/>
      <c r="Q1650" s="2"/>
      <c r="R1650" s="2"/>
      <c r="S1650" s="2"/>
      <c r="T1650" s="4"/>
    </row>
    <row r="1651" spans="1:20" x14ac:dyDescent="0.25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2"/>
      <c r="Q1651" s="2"/>
      <c r="R1651" s="2"/>
      <c r="S1651" s="2"/>
      <c r="T1651" s="4"/>
    </row>
    <row r="1652" spans="1:20" x14ac:dyDescent="0.25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2"/>
      <c r="Q1652" s="2"/>
      <c r="R1652" s="2"/>
      <c r="S1652" s="2"/>
      <c r="T1652" s="4"/>
    </row>
    <row r="1653" spans="1:20" x14ac:dyDescent="0.25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2"/>
      <c r="Q1653" s="2"/>
      <c r="R1653" s="2"/>
      <c r="S1653" s="2"/>
      <c r="T1653" s="4"/>
    </row>
    <row r="1654" spans="1:20" x14ac:dyDescent="0.25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2"/>
      <c r="Q1654" s="2"/>
      <c r="R1654" s="2"/>
      <c r="S1654" s="2"/>
      <c r="T1654" s="4"/>
    </row>
    <row r="1655" spans="1:20" x14ac:dyDescent="0.25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2"/>
      <c r="Q1655" s="2"/>
      <c r="R1655" s="2"/>
      <c r="S1655" s="2"/>
      <c r="T1655" s="4"/>
    </row>
    <row r="1656" spans="1:20" x14ac:dyDescent="0.25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2"/>
      <c r="Q1656" s="2"/>
      <c r="R1656" s="2"/>
      <c r="S1656" s="2"/>
      <c r="T1656" s="4"/>
    </row>
    <row r="1657" spans="1:20" x14ac:dyDescent="0.25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2"/>
      <c r="Q1657" s="2"/>
      <c r="R1657" s="2"/>
      <c r="S1657" s="2"/>
      <c r="T1657" s="4"/>
    </row>
    <row r="1658" spans="1:20" x14ac:dyDescent="0.25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2"/>
      <c r="Q1658" s="2"/>
      <c r="R1658" s="2"/>
      <c r="S1658" s="2"/>
      <c r="T1658" s="4"/>
    </row>
    <row r="1659" spans="1:20" x14ac:dyDescent="0.25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2"/>
      <c r="Q1659" s="2"/>
      <c r="R1659" s="2"/>
      <c r="S1659" s="2"/>
      <c r="T1659" s="4"/>
    </row>
    <row r="1660" spans="1:20" x14ac:dyDescent="0.25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2"/>
      <c r="Q1660" s="2"/>
      <c r="R1660" s="2"/>
      <c r="S1660" s="2"/>
      <c r="T1660" s="4"/>
    </row>
    <row r="1661" spans="1:20" x14ac:dyDescent="0.25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2"/>
      <c r="Q1661" s="2"/>
      <c r="R1661" s="2"/>
      <c r="S1661" s="2"/>
      <c r="T1661" s="4"/>
    </row>
    <row r="1662" spans="1:20" x14ac:dyDescent="0.25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2"/>
      <c r="Q1662" s="2"/>
      <c r="R1662" s="2"/>
      <c r="S1662" s="2"/>
      <c r="T1662" s="4"/>
    </row>
    <row r="1663" spans="1:20" x14ac:dyDescent="0.25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2"/>
      <c r="Q1663" s="2"/>
      <c r="R1663" s="2"/>
      <c r="S1663" s="2"/>
      <c r="T1663" s="4"/>
    </row>
    <row r="1664" spans="1:20" x14ac:dyDescent="0.25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2"/>
      <c r="Q1664" s="2"/>
      <c r="R1664" s="2"/>
      <c r="S1664" s="2"/>
      <c r="T1664" s="4"/>
    </row>
    <row r="1665" spans="1:20" x14ac:dyDescent="0.25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2"/>
      <c r="Q1665" s="2"/>
      <c r="R1665" s="2"/>
      <c r="S1665" s="2"/>
      <c r="T1665" s="4"/>
    </row>
    <row r="1666" spans="1:20" x14ac:dyDescent="0.25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2"/>
      <c r="Q1666" s="2"/>
      <c r="R1666" s="2"/>
      <c r="S1666" s="2"/>
      <c r="T1666" s="4"/>
    </row>
    <row r="1667" spans="1:20" x14ac:dyDescent="0.25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2"/>
      <c r="Q1667" s="2"/>
      <c r="R1667" s="2"/>
      <c r="S1667" s="2"/>
      <c r="T1667" s="4"/>
    </row>
    <row r="1668" spans="1:20" x14ac:dyDescent="0.25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2"/>
      <c r="Q1668" s="2"/>
      <c r="R1668" s="2"/>
      <c r="S1668" s="2"/>
      <c r="T1668" s="4"/>
    </row>
    <row r="1669" spans="1:20" x14ac:dyDescent="0.25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2"/>
      <c r="Q1669" s="2"/>
      <c r="R1669" s="2"/>
      <c r="S1669" s="2"/>
      <c r="T1669" s="4"/>
    </row>
    <row r="1670" spans="1:20" x14ac:dyDescent="0.25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2"/>
      <c r="Q1670" s="2"/>
      <c r="R1670" s="2"/>
      <c r="S1670" s="2"/>
      <c r="T1670" s="4"/>
    </row>
    <row r="1671" spans="1:20" x14ac:dyDescent="0.25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2"/>
      <c r="Q1671" s="2"/>
      <c r="R1671" s="2"/>
      <c r="S1671" s="2"/>
      <c r="T1671" s="4"/>
    </row>
    <row r="1672" spans="1:20" x14ac:dyDescent="0.25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2"/>
      <c r="Q1672" s="2"/>
      <c r="R1672" s="2"/>
      <c r="S1672" s="2"/>
      <c r="T1672" s="4"/>
    </row>
    <row r="1673" spans="1:20" x14ac:dyDescent="0.25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2"/>
      <c r="Q1673" s="2"/>
      <c r="R1673" s="2"/>
      <c r="S1673" s="2"/>
      <c r="T1673" s="4"/>
    </row>
    <row r="1674" spans="1:20" x14ac:dyDescent="0.25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2"/>
      <c r="Q1674" s="2"/>
      <c r="R1674" s="2"/>
      <c r="S1674" s="2"/>
      <c r="T1674" s="4"/>
    </row>
    <row r="1675" spans="1:20" x14ac:dyDescent="0.25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2"/>
      <c r="Q1675" s="2"/>
      <c r="R1675" s="2"/>
      <c r="S1675" s="2"/>
      <c r="T1675" s="4"/>
    </row>
    <row r="1676" spans="1:20" x14ac:dyDescent="0.25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2"/>
      <c r="Q1676" s="2"/>
      <c r="R1676" s="2"/>
      <c r="S1676" s="2"/>
      <c r="T1676" s="4"/>
    </row>
    <row r="1677" spans="1:20" x14ac:dyDescent="0.25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2"/>
      <c r="Q1677" s="2"/>
      <c r="R1677" s="2"/>
      <c r="S1677" s="2"/>
      <c r="T1677" s="4"/>
    </row>
    <row r="1678" spans="1:20" x14ac:dyDescent="0.25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2"/>
      <c r="Q1678" s="2"/>
      <c r="R1678" s="2"/>
      <c r="S1678" s="2"/>
      <c r="T1678" s="4"/>
    </row>
    <row r="1679" spans="1:20" x14ac:dyDescent="0.25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2"/>
      <c r="Q1679" s="2"/>
      <c r="R1679" s="2"/>
      <c r="S1679" s="2"/>
      <c r="T1679" s="4"/>
    </row>
    <row r="1680" spans="1:20" x14ac:dyDescent="0.25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2"/>
      <c r="Q1680" s="2"/>
      <c r="R1680" s="2"/>
      <c r="S1680" s="2"/>
      <c r="T1680" s="4"/>
    </row>
    <row r="1681" spans="1:20" x14ac:dyDescent="0.25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2"/>
      <c r="Q1681" s="2"/>
      <c r="R1681" s="2"/>
      <c r="S1681" s="2"/>
      <c r="T1681" s="4"/>
    </row>
    <row r="1682" spans="1:20" x14ac:dyDescent="0.25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2"/>
      <c r="Q1682" s="2"/>
      <c r="R1682" s="2"/>
      <c r="S1682" s="2"/>
      <c r="T1682" s="4"/>
    </row>
    <row r="1683" spans="1:20" x14ac:dyDescent="0.25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2"/>
      <c r="Q1683" s="2"/>
      <c r="R1683" s="2"/>
      <c r="S1683" s="2"/>
      <c r="T1683" s="4"/>
    </row>
    <row r="1684" spans="1:20" x14ac:dyDescent="0.25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2"/>
      <c r="Q1684" s="2"/>
      <c r="R1684" s="2"/>
      <c r="S1684" s="2"/>
      <c r="T1684" s="4"/>
    </row>
    <row r="1685" spans="1:20" x14ac:dyDescent="0.25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2"/>
      <c r="Q1685" s="2"/>
      <c r="R1685" s="2"/>
      <c r="S1685" s="2"/>
      <c r="T1685" s="4"/>
    </row>
    <row r="1686" spans="1:20" x14ac:dyDescent="0.25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2"/>
      <c r="Q1686" s="2"/>
      <c r="R1686" s="2"/>
      <c r="S1686" s="2"/>
      <c r="T1686" s="4"/>
    </row>
    <row r="1687" spans="1:20" x14ac:dyDescent="0.25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2"/>
      <c r="Q1687" s="2"/>
      <c r="R1687" s="2"/>
      <c r="S1687" s="2"/>
      <c r="T1687" s="4"/>
    </row>
    <row r="1688" spans="1:20" x14ac:dyDescent="0.25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2"/>
      <c r="Q1688" s="2"/>
      <c r="R1688" s="2"/>
      <c r="S1688" s="2"/>
      <c r="T1688" s="4"/>
    </row>
    <row r="1689" spans="1:20" x14ac:dyDescent="0.25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2"/>
      <c r="Q1689" s="2"/>
      <c r="R1689" s="2"/>
      <c r="S1689" s="2"/>
      <c r="T1689" s="4"/>
    </row>
    <row r="1690" spans="1:20" x14ac:dyDescent="0.25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2"/>
      <c r="Q1690" s="2"/>
      <c r="R1690" s="2"/>
      <c r="S1690" s="2"/>
      <c r="T1690" s="4"/>
    </row>
    <row r="1691" spans="1:20" x14ac:dyDescent="0.25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2"/>
      <c r="Q1691" s="2"/>
      <c r="R1691" s="2"/>
      <c r="S1691" s="2"/>
      <c r="T1691" s="4"/>
    </row>
    <row r="1692" spans="1:20" x14ac:dyDescent="0.25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2"/>
      <c r="Q1692" s="2"/>
      <c r="R1692" s="2"/>
      <c r="S1692" s="2"/>
      <c r="T1692" s="4"/>
    </row>
    <row r="1693" spans="1:20" x14ac:dyDescent="0.25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2"/>
      <c r="Q1693" s="2"/>
      <c r="R1693" s="2"/>
      <c r="S1693" s="2"/>
      <c r="T1693" s="4"/>
    </row>
    <row r="1694" spans="1:20" x14ac:dyDescent="0.25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2"/>
      <c r="Q1694" s="2"/>
      <c r="R1694" s="2"/>
      <c r="S1694" s="2"/>
      <c r="T1694" s="4"/>
    </row>
    <row r="1695" spans="1:20" x14ac:dyDescent="0.25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2"/>
      <c r="Q1695" s="2"/>
      <c r="R1695" s="2"/>
      <c r="S1695" s="2"/>
      <c r="T1695" s="4"/>
    </row>
    <row r="1696" spans="1:20" x14ac:dyDescent="0.25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2"/>
      <c r="Q1696" s="2"/>
      <c r="R1696" s="2"/>
      <c r="S1696" s="2"/>
      <c r="T1696" s="4"/>
    </row>
    <row r="1697" spans="1:20" x14ac:dyDescent="0.25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2"/>
      <c r="Q1697" s="2"/>
      <c r="R1697" s="2"/>
      <c r="S1697" s="2"/>
      <c r="T1697" s="4"/>
    </row>
    <row r="1698" spans="1:20" x14ac:dyDescent="0.25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2"/>
      <c r="Q1698" s="2"/>
      <c r="R1698" s="2"/>
      <c r="S1698" s="2"/>
      <c r="T1698" s="4"/>
    </row>
    <row r="1699" spans="1:20" x14ac:dyDescent="0.25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2"/>
      <c r="Q1699" s="2"/>
      <c r="R1699" s="2"/>
      <c r="S1699" s="2"/>
      <c r="T1699" s="4"/>
    </row>
    <row r="1700" spans="1:20" x14ac:dyDescent="0.25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2"/>
      <c r="Q1700" s="2"/>
      <c r="R1700" s="2"/>
      <c r="S1700" s="2"/>
      <c r="T1700" s="4"/>
    </row>
    <row r="1701" spans="1:20" x14ac:dyDescent="0.25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2"/>
      <c r="Q1701" s="2"/>
      <c r="R1701" s="2"/>
      <c r="S1701" s="2"/>
      <c r="T1701" s="4"/>
    </row>
    <row r="1702" spans="1:20" x14ac:dyDescent="0.25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2"/>
      <c r="Q1702" s="2"/>
      <c r="R1702" s="2"/>
      <c r="S1702" s="2"/>
      <c r="T1702" s="4"/>
    </row>
    <row r="1703" spans="1:20" x14ac:dyDescent="0.25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2"/>
      <c r="Q1703" s="2"/>
      <c r="R1703" s="2"/>
      <c r="S1703" s="2"/>
      <c r="T1703" s="4"/>
    </row>
    <row r="1704" spans="1:20" x14ac:dyDescent="0.25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2"/>
      <c r="Q1704" s="2"/>
      <c r="R1704" s="2"/>
      <c r="S1704" s="2"/>
      <c r="T1704" s="4"/>
    </row>
    <row r="1705" spans="1:20" x14ac:dyDescent="0.25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2"/>
      <c r="Q1705" s="2"/>
      <c r="R1705" s="2"/>
      <c r="S1705" s="2"/>
      <c r="T1705" s="4"/>
    </row>
    <row r="1706" spans="1:20" x14ac:dyDescent="0.25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2"/>
      <c r="Q1706" s="2"/>
      <c r="R1706" s="2"/>
      <c r="S1706" s="2"/>
      <c r="T1706" s="4"/>
    </row>
    <row r="1707" spans="1:20" x14ac:dyDescent="0.25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2"/>
      <c r="Q1707" s="2"/>
      <c r="R1707" s="2"/>
      <c r="S1707" s="2"/>
      <c r="T1707" s="4"/>
    </row>
    <row r="1708" spans="1:20" x14ac:dyDescent="0.25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2"/>
      <c r="Q1708" s="2"/>
      <c r="R1708" s="2"/>
      <c r="S1708" s="2"/>
      <c r="T1708" s="4"/>
    </row>
    <row r="1709" spans="1:20" x14ac:dyDescent="0.25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2"/>
      <c r="Q1709" s="2"/>
      <c r="R1709" s="2"/>
      <c r="S1709" s="2"/>
      <c r="T1709" s="4"/>
    </row>
    <row r="1710" spans="1:20" x14ac:dyDescent="0.25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2"/>
      <c r="Q1710" s="2"/>
      <c r="R1710" s="2"/>
      <c r="S1710" s="2"/>
      <c r="T1710" s="4"/>
    </row>
    <row r="1711" spans="1:20" x14ac:dyDescent="0.25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2"/>
      <c r="Q1711" s="2"/>
      <c r="R1711" s="2"/>
      <c r="S1711" s="2"/>
      <c r="T1711" s="4"/>
    </row>
    <row r="1712" spans="1:20" x14ac:dyDescent="0.25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2"/>
      <c r="Q1712" s="2"/>
      <c r="R1712" s="2"/>
      <c r="S1712" s="2"/>
      <c r="T1712" s="4"/>
    </row>
    <row r="1713" spans="1:20" x14ac:dyDescent="0.25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2"/>
      <c r="Q1713" s="2"/>
      <c r="R1713" s="2"/>
      <c r="S1713" s="2"/>
      <c r="T1713" s="4"/>
    </row>
    <row r="1714" spans="1:20" x14ac:dyDescent="0.25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2"/>
      <c r="Q1714" s="2"/>
      <c r="R1714" s="2"/>
      <c r="S1714" s="2"/>
      <c r="T1714" s="4"/>
    </row>
    <row r="1715" spans="1:20" x14ac:dyDescent="0.25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2"/>
      <c r="Q1715" s="2"/>
      <c r="R1715" s="2"/>
      <c r="S1715" s="2"/>
      <c r="T1715" s="4"/>
    </row>
    <row r="1716" spans="1:20" x14ac:dyDescent="0.25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2"/>
      <c r="Q1716" s="2"/>
      <c r="R1716" s="2"/>
      <c r="S1716" s="2"/>
      <c r="T1716" s="4"/>
    </row>
    <row r="1717" spans="1:20" x14ac:dyDescent="0.25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2"/>
      <c r="Q1717" s="2"/>
      <c r="R1717" s="2"/>
      <c r="S1717" s="2"/>
      <c r="T1717" s="4"/>
    </row>
    <row r="1718" spans="1:20" x14ac:dyDescent="0.25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2"/>
      <c r="Q1718" s="2"/>
      <c r="R1718" s="2"/>
      <c r="S1718" s="2"/>
      <c r="T1718" s="4"/>
    </row>
    <row r="1719" spans="1:20" x14ac:dyDescent="0.25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2"/>
      <c r="Q1719" s="2"/>
      <c r="R1719" s="2"/>
      <c r="S1719" s="2"/>
      <c r="T1719" s="4"/>
    </row>
    <row r="1720" spans="1:20" x14ac:dyDescent="0.25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2"/>
      <c r="Q1720" s="2"/>
      <c r="R1720" s="2"/>
      <c r="S1720" s="2"/>
      <c r="T1720" s="4"/>
    </row>
    <row r="1721" spans="1:20" x14ac:dyDescent="0.25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2"/>
      <c r="Q1721" s="2"/>
      <c r="R1721" s="2"/>
      <c r="S1721" s="2"/>
      <c r="T1721" s="4"/>
    </row>
    <row r="1722" spans="1:20" x14ac:dyDescent="0.25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2"/>
      <c r="Q1722" s="2"/>
      <c r="R1722" s="2"/>
      <c r="S1722" s="2"/>
      <c r="T1722" s="4"/>
    </row>
    <row r="1723" spans="1:20" x14ac:dyDescent="0.25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2"/>
      <c r="Q1723" s="2"/>
      <c r="R1723" s="2"/>
      <c r="S1723" s="2"/>
      <c r="T1723" s="4"/>
    </row>
    <row r="1724" spans="1:20" x14ac:dyDescent="0.25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2"/>
      <c r="Q1724" s="2"/>
      <c r="R1724" s="2"/>
      <c r="S1724" s="2"/>
      <c r="T1724" s="4"/>
    </row>
    <row r="1725" spans="1:20" x14ac:dyDescent="0.25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2"/>
      <c r="Q1725" s="2"/>
      <c r="R1725" s="2"/>
      <c r="S1725" s="2"/>
      <c r="T1725" s="4"/>
    </row>
    <row r="1726" spans="1:20" x14ac:dyDescent="0.25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2"/>
      <c r="Q1726" s="2"/>
      <c r="R1726" s="2"/>
      <c r="S1726" s="2"/>
      <c r="T1726" s="4"/>
    </row>
    <row r="1727" spans="1:20" x14ac:dyDescent="0.25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2"/>
      <c r="Q1727" s="2"/>
      <c r="R1727" s="2"/>
      <c r="S1727" s="2"/>
      <c r="T1727" s="4"/>
    </row>
    <row r="1728" spans="1:20" x14ac:dyDescent="0.25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2"/>
      <c r="Q1728" s="2"/>
      <c r="R1728" s="2"/>
      <c r="S1728" s="2"/>
      <c r="T1728" s="4"/>
    </row>
    <row r="1729" spans="1:20" x14ac:dyDescent="0.25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2"/>
      <c r="Q1729" s="2"/>
      <c r="R1729" s="2"/>
      <c r="S1729" s="2"/>
      <c r="T1729" s="4"/>
    </row>
    <row r="1730" spans="1:20" x14ac:dyDescent="0.25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2"/>
      <c r="Q1730" s="2"/>
      <c r="R1730" s="2"/>
      <c r="S1730" s="2"/>
      <c r="T1730" s="4"/>
    </row>
    <row r="1731" spans="1:20" x14ac:dyDescent="0.25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2"/>
      <c r="Q1731" s="2"/>
      <c r="R1731" s="2"/>
      <c r="S1731" s="2"/>
      <c r="T1731" s="4"/>
    </row>
    <row r="1732" spans="1:20" x14ac:dyDescent="0.25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2"/>
      <c r="Q1732" s="2"/>
      <c r="R1732" s="2"/>
      <c r="S1732" s="2"/>
      <c r="T1732" s="4"/>
    </row>
    <row r="1733" spans="1:20" x14ac:dyDescent="0.25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2"/>
      <c r="Q1733" s="2"/>
      <c r="R1733" s="2"/>
      <c r="S1733" s="2"/>
      <c r="T1733" s="4"/>
    </row>
    <row r="1734" spans="1:20" x14ac:dyDescent="0.25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2"/>
      <c r="Q1734" s="2"/>
      <c r="R1734" s="2"/>
      <c r="S1734" s="2"/>
      <c r="T1734" s="4"/>
    </row>
    <row r="1735" spans="1:20" x14ac:dyDescent="0.25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2"/>
      <c r="Q1735" s="2"/>
      <c r="R1735" s="2"/>
      <c r="S1735" s="2"/>
      <c r="T1735" s="4"/>
    </row>
    <row r="1736" spans="1:20" x14ac:dyDescent="0.25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2"/>
      <c r="Q1736" s="2"/>
      <c r="R1736" s="2"/>
      <c r="S1736" s="2"/>
      <c r="T1736" s="4"/>
    </row>
    <row r="1737" spans="1:20" x14ac:dyDescent="0.25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2"/>
      <c r="Q1737" s="2"/>
      <c r="R1737" s="2"/>
      <c r="S1737" s="2"/>
      <c r="T1737" s="4"/>
    </row>
    <row r="1738" spans="1:20" x14ac:dyDescent="0.25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2"/>
      <c r="Q1738" s="2"/>
      <c r="R1738" s="2"/>
      <c r="S1738" s="2"/>
      <c r="T1738" s="4"/>
    </row>
    <row r="1739" spans="1:20" x14ac:dyDescent="0.25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2"/>
      <c r="Q1739" s="2"/>
      <c r="R1739" s="2"/>
      <c r="S1739" s="2"/>
      <c r="T1739" s="4"/>
    </row>
    <row r="1740" spans="1:20" x14ac:dyDescent="0.25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2"/>
      <c r="Q1740" s="2"/>
      <c r="R1740" s="2"/>
      <c r="S1740" s="2"/>
      <c r="T1740" s="4"/>
    </row>
    <row r="1741" spans="1:20" x14ac:dyDescent="0.25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2"/>
      <c r="Q1741" s="2"/>
      <c r="R1741" s="2"/>
      <c r="S1741" s="2"/>
      <c r="T1741" s="4"/>
    </row>
    <row r="1742" spans="1:20" x14ac:dyDescent="0.25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2"/>
      <c r="Q1742" s="2"/>
      <c r="R1742" s="2"/>
      <c r="S1742" s="2"/>
      <c r="T1742" s="4"/>
    </row>
    <row r="1743" spans="1:20" x14ac:dyDescent="0.25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2"/>
      <c r="Q1743" s="2"/>
      <c r="R1743" s="2"/>
      <c r="S1743" s="2"/>
      <c r="T1743" s="4"/>
    </row>
    <row r="1744" spans="1:20" x14ac:dyDescent="0.25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2"/>
      <c r="Q1744" s="2"/>
      <c r="R1744" s="2"/>
      <c r="S1744" s="2"/>
      <c r="T1744" s="4"/>
    </row>
    <row r="1745" spans="1:20" x14ac:dyDescent="0.25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2"/>
      <c r="Q1745" s="2"/>
      <c r="R1745" s="2"/>
      <c r="S1745" s="2"/>
      <c r="T1745" s="4"/>
    </row>
    <row r="1746" spans="1:20" x14ac:dyDescent="0.25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2"/>
      <c r="Q1746" s="2"/>
      <c r="R1746" s="2"/>
      <c r="S1746" s="2"/>
      <c r="T1746" s="4"/>
    </row>
    <row r="1747" spans="1:20" x14ac:dyDescent="0.25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2"/>
      <c r="Q1747" s="2"/>
      <c r="R1747" s="2"/>
      <c r="S1747" s="2"/>
      <c r="T1747" s="4"/>
    </row>
    <row r="1748" spans="1:20" x14ac:dyDescent="0.25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2"/>
      <c r="Q1748" s="2"/>
      <c r="R1748" s="2"/>
      <c r="S1748" s="2"/>
      <c r="T1748" s="4"/>
    </row>
    <row r="1749" spans="1:20" x14ac:dyDescent="0.25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2"/>
      <c r="Q1749" s="2"/>
      <c r="R1749" s="2"/>
      <c r="S1749" s="2"/>
      <c r="T1749" s="4"/>
    </row>
    <row r="1750" spans="1:20" x14ac:dyDescent="0.25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2"/>
      <c r="Q1750" s="2"/>
      <c r="R1750" s="2"/>
      <c r="S1750" s="2"/>
      <c r="T1750" s="4"/>
    </row>
    <row r="1751" spans="1:20" x14ac:dyDescent="0.25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2"/>
      <c r="Q1751" s="2"/>
      <c r="R1751" s="2"/>
      <c r="S1751" s="2"/>
      <c r="T1751" s="4"/>
    </row>
    <row r="1752" spans="1:20" x14ac:dyDescent="0.25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2"/>
      <c r="Q1752" s="2"/>
      <c r="R1752" s="2"/>
      <c r="S1752" s="2"/>
      <c r="T1752" s="4"/>
    </row>
    <row r="1753" spans="1:20" x14ac:dyDescent="0.25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2"/>
      <c r="Q1753" s="2"/>
      <c r="R1753" s="2"/>
      <c r="S1753" s="2"/>
      <c r="T1753" s="4"/>
    </row>
    <row r="1754" spans="1:20" x14ac:dyDescent="0.25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2"/>
      <c r="Q1754" s="2"/>
      <c r="R1754" s="2"/>
      <c r="S1754" s="2"/>
      <c r="T1754" s="4"/>
    </row>
    <row r="1755" spans="1:20" x14ac:dyDescent="0.25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2"/>
      <c r="Q1755" s="2"/>
      <c r="R1755" s="2"/>
      <c r="S1755" s="2"/>
      <c r="T1755" s="4"/>
    </row>
    <row r="1756" spans="1:20" x14ac:dyDescent="0.25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2"/>
      <c r="Q1756" s="2"/>
      <c r="R1756" s="2"/>
      <c r="S1756" s="2"/>
      <c r="T1756" s="4"/>
    </row>
    <row r="1757" spans="1:20" x14ac:dyDescent="0.25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2"/>
      <c r="Q1757" s="2"/>
      <c r="R1757" s="2"/>
      <c r="S1757" s="2"/>
      <c r="T1757" s="4"/>
    </row>
    <row r="1758" spans="1:20" x14ac:dyDescent="0.25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2"/>
      <c r="Q1758" s="2"/>
      <c r="R1758" s="2"/>
      <c r="S1758" s="2"/>
      <c r="T1758" s="4"/>
    </row>
    <row r="1759" spans="1:20" x14ac:dyDescent="0.25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2"/>
      <c r="Q1759" s="2"/>
      <c r="R1759" s="2"/>
      <c r="S1759" s="2"/>
      <c r="T1759" s="4"/>
    </row>
    <row r="1760" spans="1:20" x14ac:dyDescent="0.25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2"/>
      <c r="Q1760" s="2"/>
      <c r="R1760" s="2"/>
      <c r="S1760" s="2"/>
      <c r="T1760" s="4"/>
    </row>
    <row r="1761" spans="1:20" x14ac:dyDescent="0.25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2"/>
      <c r="Q1761" s="2"/>
      <c r="R1761" s="2"/>
      <c r="S1761" s="2"/>
      <c r="T1761" s="4"/>
    </row>
    <row r="1762" spans="1:20" x14ac:dyDescent="0.25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2"/>
      <c r="Q1762" s="2"/>
      <c r="R1762" s="2"/>
      <c r="S1762" s="2"/>
      <c r="T1762" s="4"/>
    </row>
    <row r="1763" spans="1:20" x14ac:dyDescent="0.25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2"/>
      <c r="Q1763" s="2"/>
      <c r="R1763" s="2"/>
      <c r="S1763" s="2"/>
      <c r="T1763" s="4"/>
    </row>
    <row r="1764" spans="1:20" x14ac:dyDescent="0.25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2"/>
      <c r="Q1764" s="2"/>
      <c r="R1764" s="2"/>
      <c r="S1764" s="2"/>
      <c r="T1764" s="4"/>
    </row>
    <row r="1765" spans="1:20" x14ac:dyDescent="0.25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2"/>
      <c r="Q1765" s="2"/>
      <c r="R1765" s="2"/>
      <c r="S1765" s="2"/>
      <c r="T1765" s="4"/>
    </row>
    <row r="1766" spans="1:20" x14ac:dyDescent="0.25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2"/>
      <c r="Q1766" s="2"/>
      <c r="R1766" s="2"/>
      <c r="S1766" s="2"/>
      <c r="T1766" s="4"/>
    </row>
    <row r="1767" spans="1:20" x14ac:dyDescent="0.25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2"/>
      <c r="Q1767" s="2"/>
      <c r="R1767" s="2"/>
      <c r="S1767" s="2"/>
      <c r="T1767" s="4"/>
    </row>
    <row r="1768" spans="1:20" x14ac:dyDescent="0.25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2"/>
      <c r="Q1768" s="2"/>
      <c r="R1768" s="2"/>
      <c r="S1768" s="2"/>
      <c r="T1768" s="4"/>
    </row>
    <row r="1769" spans="1:20" x14ac:dyDescent="0.25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2"/>
      <c r="Q1769" s="2"/>
      <c r="R1769" s="2"/>
      <c r="S1769" s="2"/>
      <c r="T1769" s="4"/>
    </row>
    <row r="1770" spans="1:20" x14ac:dyDescent="0.25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2"/>
      <c r="Q1770" s="2"/>
      <c r="R1770" s="2"/>
      <c r="S1770" s="2"/>
      <c r="T1770" s="4"/>
    </row>
    <row r="1771" spans="1:20" x14ac:dyDescent="0.25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2"/>
      <c r="Q1771" s="2"/>
      <c r="R1771" s="2"/>
      <c r="S1771" s="2"/>
      <c r="T1771" s="4"/>
    </row>
    <row r="1772" spans="1:20" x14ac:dyDescent="0.25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2"/>
      <c r="Q1772" s="2"/>
      <c r="R1772" s="2"/>
      <c r="S1772" s="2"/>
      <c r="T1772" s="4"/>
    </row>
    <row r="1773" spans="1:20" x14ac:dyDescent="0.25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2"/>
      <c r="Q1773" s="2"/>
      <c r="R1773" s="2"/>
      <c r="S1773" s="2"/>
      <c r="T1773" s="4"/>
    </row>
    <row r="1774" spans="1:20" x14ac:dyDescent="0.25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2"/>
      <c r="Q1774" s="2"/>
      <c r="R1774" s="2"/>
      <c r="S1774" s="2"/>
      <c r="T1774" s="4"/>
    </row>
    <row r="1775" spans="1:20" x14ac:dyDescent="0.25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2"/>
      <c r="Q1775" s="2"/>
      <c r="R1775" s="2"/>
      <c r="S1775" s="2"/>
      <c r="T1775" s="4"/>
    </row>
    <row r="1776" spans="1:20" x14ac:dyDescent="0.25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2"/>
      <c r="Q1776" s="2"/>
      <c r="R1776" s="2"/>
      <c r="S1776" s="2"/>
      <c r="T1776" s="4"/>
    </row>
    <row r="1777" spans="1:20" x14ac:dyDescent="0.25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2"/>
      <c r="Q1777" s="2"/>
      <c r="R1777" s="2"/>
      <c r="S1777" s="2"/>
      <c r="T1777" s="4"/>
    </row>
    <row r="1778" spans="1:20" x14ac:dyDescent="0.25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2"/>
      <c r="Q1778" s="2"/>
      <c r="R1778" s="2"/>
      <c r="S1778" s="2"/>
      <c r="T1778" s="4"/>
    </row>
    <row r="1779" spans="1:20" x14ac:dyDescent="0.25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2"/>
      <c r="Q1779" s="2"/>
      <c r="R1779" s="2"/>
      <c r="S1779" s="2"/>
      <c r="T1779" s="4"/>
    </row>
    <row r="1780" spans="1:20" x14ac:dyDescent="0.25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2"/>
      <c r="Q1780" s="2"/>
      <c r="R1780" s="2"/>
      <c r="S1780" s="2"/>
      <c r="T1780" s="4"/>
    </row>
    <row r="1781" spans="1:20" x14ac:dyDescent="0.25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2"/>
      <c r="Q1781" s="2"/>
      <c r="R1781" s="2"/>
      <c r="S1781" s="2"/>
      <c r="T1781" s="4"/>
    </row>
    <row r="1782" spans="1:20" x14ac:dyDescent="0.25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2"/>
      <c r="Q1782" s="2"/>
      <c r="R1782" s="2"/>
      <c r="S1782" s="2"/>
      <c r="T1782" s="4"/>
    </row>
    <row r="1783" spans="1:20" x14ac:dyDescent="0.25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2"/>
      <c r="Q1783" s="2"/>
      <c r="R1783" s="2"/>
      <c r="S1783" s="2"/>
      <c r="T1783" s="4"/>
    </row>
    <row r="1784" spans="1:20" x14ac:dyDescent="0.25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2"/>
      <c r="Q1784" s="2"/>
      <c r="R1784" s="2"/>
      <c r="S1784" s="2"/>
      <c r="T1784" s="4"/>
    </row>
    <row r="1785" spans="1:20" x14ac:dyDescent="0.25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2"/>
      <c r="Q1785" s="2"/>
      <c r="R1785" s="2"/>
      <c r="S1785" s="2"/>
      <c r="T1785" s="4"/>
    </row>
    <row r="1786" spans="1:20" x14ac:dyDescent="0.25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2"/>
      <c r="Q1786" s="2"/>
      <c r="R1786" s="2"/>
      <c r="S1786" s="2"/>
      <c r="T1786" s="4"/>
    </row>
    <row r="1787" spans="1:20" x14ac:dyDescent="0.25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2"/>
      <c r="Q1787" s="2"/>
      <c r="R1787" s="2"/>
      <c r="S1787" s="2"/>
      <c r="T1787" s="4"/>
    </row>
    <row r="1788" spans="1:20" x14ac:dyDescent="0.25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2"/>
      <c r="Q1788" s="2"/>
      <c r="R1788" s="2"/>
      <c r="S1788" s="2"/>
      <c r="T1788" s="4"/>
    </row>
    <row r="1789" spans="1:20" x14ac:dyDescent="0.25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2"/>
      <c r="Q1789" s="2"/>
      <c r="R1789" s="2"/>
      <c r="S1789" s="2"/>
      <c r="T1789" s="4"/>
    </row>
    <row r="1790" spans="1:20" x14ac:dyDescent="0.25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2"/>
      <c r="Q1790" s="2"/>
      <c r="R1790" s="2"/>
      <c r="S1790" s="2"/>
      <c r="T1790" s="4"/>
    </row>
    <row r="1791" spans="1:20" x14ac:dyDescent="0.25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2"/>
      <c r="Q1791" s="2"/>
      <c r="R1791" s="2"/>
      <c r="S1791" s="2"/>
      <c r="T1791" s="4"/>
    </row>
    <row r="1792" spans="1:20" x14ac:dyDescent="0.25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2"/>
      <c r="Q1792" s="2"/>
      <c r="R1792" s="2"/>
      <c r="S1792" s="2"/>
      <c r="T1792" s="4"/>
    </row>
    <row r="1793" spans="1:20" x14ac:dyDescent="0.25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2"/>
      <c r="Q1793" s="2"/>
      <c r="R1793" s="2"/>
      <c r="S1793" s="2"/>
      <c r="T1793" s="4"/>
    </row>
    <row r="1794" spans="1:20" x14ac:dyDescent="0.25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2"/>
      <c r="Q1794" s="2"/>
      <c r="R1794" s="2"/>
      <c r="S1794" s="2"/>
      <c r="T1794" s="4"/>
    </row>
    <row r="1795" spans="1:20" x14ac:dyDescent="0.25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2"/>
      <c r="Q1795" s="2"/>
      <c r="R1795" s="2"/>
      <c r="S1795" s="2"/>
      <c r="T1795" s="4"/>
    </row>
    <row r="1796" spans="1:20" x14ac:dyDescent="0.25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2"/>
      <c r="Q1796" s="2"/>
      <c r="R1796" s="2"/>
      <c r="S1796" s="2"/>
      <c r="T1796" s="4"/>
    </row>
    <row r="1797" spans="1:20" x14ac:dyDescent="0.25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2"/>
      <c r="Q1797" s="2"/>
      <c r="R1797" s="2"/>
      <c r="S1797" s="2"/>
      <c r="T1797" s="4"/>
    </row>
    <row r="1798" spans="1:20" x14ac:dyDescent="0.25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2"/>
      <c r="Q1798" s="2"/>
      <c r="R1798" s="2"/>
      <c r="S1798" s="2"/>
      <c r="T1798" s="4"/>
    </row>
    <row r="1799" spans="1:20" x14ac:dyDescent="0.25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2"/>
      <c r="Q1799" s="2"/>
      <c r="R1799" s="2"/>
      <c r="S1799" s="2"/>
      <c r="T1799" s="4"/>
    </row>
    <row r="1800" spans="1:20" x14ac:dyDescent="0.25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2"/>
      <c r="Q1800" s="2"/>
      <c r="R1800" s="2"/>
      <c r="S1800" s="2"/>
      <c r="T1800" s="4"/>
    </row>
    <row r="1801" spans="1:20" x14ac:dyDescent="0.25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2"/>
      <c r="Q1801" s="2"/>
      <c r="R1801" s="2"/>
      <c r="S1801" s="2"/>
      <c r="T1801" s="4"/>
    </row>
    <row r="1802" spans="1:20" x14ac:dyDescent="0.25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2"/>
      <c r="Q1802" s="2"/>
      <c r="R1802" s="2"/>
      <c r="S1802" s="2"/>
      <c r="T1802" s="4"/>
    </row>
    <row r="1803" spans="1:20" x14ac:dyDescent="0.25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2"/>
      <c r="Q1803" s="2"/>
      <c r="R1803" s="2"/>
      <c r="S1803" s="2"/>
      <c r="T1803" s="4"/>
    </row>
    <row r="1804" spans="1:20" x14ac:dyDescent="0.25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2"/>
      <c r="Q1804" s="2"/>
      <c r="R1804" s="2"/>
      <c r="S1804" s="2"/>
      <c r="T1804" s="4"/>
    </row>
    <row r="1805" spans="1:20" x14ac:dyDescent="0.25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2"/>
      <c r="Q1805" s="2"/>
      <c r="R1805" s="2"/>
      <c r="S1805" s="2"/>
      <c r="T1805" s="4"/>
    </row>
    <row r="1806" spans="1:20" x14ac:dyDescent="0.25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2"/>
      <c r="Q1806" s="2"/>
      <c r="R1806" s="2"/>
      <c r="S1806" s="2"/>
      <c r="T1806" s="4"/>
    </row>
    <row r="1807" spans="1:20" x14ac:dyDescent="0.25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2"/>
      <c r="Q1807" s="2"/>
      <c r="R1807" s="2"/>
      <c r="S1807" s="2"/>
      <c r="T1807" s="4"/>
    </row>
    <row r="1808" spans="1:20" x14ac:dyDescent="0.25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2"/>
      <c r="Q1808" s="2"/>
      <c r="R1808" s="2"/>
      <c r="S1808" s="2"/>
      <c r="T1808" s="4"/>
    </row>
    <row r="1809" spans="1:20" x14ac:dyDescent="0.25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2"/>
      <c r="Q1809" s="2"/>
      <c r="R1809" s="2"/>
      <c r="S1809" s="2"/>
      <c r="T1809" s="4"/>
    </row>
    <row r="1810" spans="1:20" x14ac:dyDescent="0.25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2"/>
      <c r="Q1810" s="2"/>
      <c r="R1810" s="2"/>
      <c r="S1810" s="2"/>
      <c r="T1810" s="4"/>
    </row>
    <row r="1811" spans="1:20" x14ac:dyDescent="0.25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2"/>
      <c r="Q1811" s="2"/>
      <c r="R1811" s="2"/>
      <c r="S1811" s="2"/>
      <c r="T1811" s="4"/>
    </row>
    <row r="1812" spans="1:20" x14ac:dyDescent="0.25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2"/>
      <c r="Q1812" s="2"/>
      <c r="R1812" s="2"/>
      <c r="S1812" s="2"/>
      <c r="T1812" s="4"/>
    </row>
    <row r="1813" spans="1:20" x14ac:dyDescent="0.25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2"/>
      <c r="Q1813" s="2"/>
      <c r="R1813" s="2"/>
      <c r="S1813" s="2"/>
      <c r="T1813" s="4"/>
    </row>
    <row r="1814" spans="1:20" x14ac:dyDescent="0.25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2"/>
      <c r="Q1814" s="2"/>
      <c r="R1814" s="2"/>
      <c r="S1814" s="2"/>
      <c r="T1814" s="4"/>
    </row>
    <row r="1815" spans="1:20" x14ac:dyDescent="0.25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2"/>
      <c r="Q1815" s="2"/>
      <c r="R1815" s="2"/>
      <c r="S1815" s="2"/>
      <c r="T1815" s="4"/>
    </row>
    <row r="1816" spans="1:20" x14ac:dyDescent="0.25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2"/>
      <c r="Q1816" s="2"/>
      <c r="R1816" s="2"/>
      <c r="S1816" s="2"/>
      <c r="T1816" s="4"/>
    </row>
    <row r="1817" spans="1:20" x14ac:dyDescent="0.25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2"/>
      <c r="Q1817" s="2"/>
      <c r="R1817" s="2"/>
      <c r="S1817" s="2"/>
      <c r="T1817" s="4"/>
    </row>
    <row r="1818" spans="1:20" x14ac:dyDescent="0.25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2"/>
      <c r="Q1818" s="2"/>
      <c r="R1818" s="2"/>
      <c r="S1818" s="2"/>
      <c r="T1818" s="4"/>
    </row>
    <row r="1819" spans="1:20" x14ac:dyDescent="0.25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2"/>
      <c r="Q1819" s="2"/>
      <c r="R1819" s="2"/>
      <c r="S1819" s="2"/>
      <c r="T1819" s="4"/>
    </row>
    <row r="1820" spans="1:20" x14ac:dyDescent="0.25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2"/>
      <c r="Q1820" s="2"/>
      <c r="R1820" s="2"/>
      <c r="S1820" s="2"/>
      <c r="T1820" s="4"/>
    </row>
    <row r="1821" spans="1:20" x14ac:dyDescent="0.25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2"/>
      <c r="Q1821" s="2"/>
      <c r="R1821" s="2"/>
      <c r="S1821" s="2"/>
      <c r="T1821" s="4"/>
    </row>
    <row r="1822" spans="1:20" x14ac:dyDescent="0.25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2"/>
      <c r="Q1822" s="2"/>
      <c r="R1822" s="2"/>
      <c r="S1822" s="2"/>
      <c r="T1822" s="4"/>
    </row>
    <row r="1823" spans="1:20" x14ac:dyDescent="0.25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2"/>
      <c r="Q1823" s="2"/>
      <c r="R1823" s="2"/>
      <c r="S1823" s="2"/>
      <c r="T1823" s="4"/>
    </row>
    <row r="1824" spans="1:20" x14ac:dyDescent="0.25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2"/>
      <c r="Q1824" s="2"/>
      <c r="R1824" s="2"/>
      <c r="S1824" s="2"/>
      <c r="T1824" s="4"/>
    </row>
    <row r="1825" spans="1:20" x14ac:dyDescent="0.25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2"/>
      <c r="Q1825" s="2"/>
      <c r="R1825" s="2"/>
      <c r="S1825" s="2"/>
      <c r="T1825" s="4"/>
    </row>
    <row r="1826" spans="1:20" x14ac:dyDescent="0.25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2"/>
      <c r="Q1826" s="2"/>
      <c r="R1826" s="2"/>
      <c r="S1826" s="2"/>
      <c r="T1826" s="4"/>
    </row>
    <row r="1827" spans="1:20" x14ac:dyDescent="0.25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2"/>
      <c r="Q1827" s="2"/>
      <c r="R1827" s="2"/>
      <c r="S1827" s="2"/>
      <c r="T1827" s="4"/>
    </row>
    <row r="1828" spans="1:20" x14ac:dyDescent="0.25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2"/>
      <c r="Q1828" s="2"/>
      <c r="R1828" s="2"/>
      <c r="S1828" s="2"/>
      <c r="T1828" s="4"/>
    </row>
    <row r="1829" spans="1:20" x14ac:dyDescent="0.25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2"/>
      <c r="Q1829" s="2"/>
      <c r="R1829" s="2"/>
      <c r="S1829" s="2"/>
      <c r="T1829" s="4"/>
    </row>
    <row r="1830" spans="1:20" x14ac:dyDescent="0.25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2"/>
      <c r="Q1830" s="2"/>
      <c r="R1830" s="2"/>
      <c r="S1830" s="2"/>
      <c r="T1830" s="4"/>
    </row>
    <row r="1831" spans="1:20" x14ac:dyDescent="0.25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2"/>
      <c r="Q1831" s="2"/>
      <c r="R1831" s="2"/>
      <c r="S1831" s="2"/>
      <c r="T1831" s="4"/>
    </row>
    <row r="1832" spans="1:20" x14ac:dyDescent="0.25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2"/>
      <c r="Q1832" s="2"/>
      <c r="R1832" s="2"/>
      <c r="S1832" s="2"/>
      <c r="T1832" s="4"/>
    </row>
    <row r="1833" spans="1:20" x14ac:dyDescent="0.25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2"/>
      <c r="Q1833" s="2"/>
      <c r="R1833" s="2"/>
      <c r="S1833" s="2"/>
      <c r="T1833" s="4"/>
    </row>
    <row r="1834" spans="1:20" x14ac:dyDescent="0.25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2"/>
      <c r="Q1834" s="2"/>
      <c r="R1834" s="2"/>
      <c r="S1834" s="2"/>
      <c r="T1834" s="4"/>
    </row>
    <row r="1835" spans="1:20" x14ac:dyDescent="0.25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2"/>
      <c r="Q1835" s="2"/>
      <c r="R1835" s="2"/>
      <c r="S1835" s="2"/>
      <c r="T1835" s="4"/>
    </row>
    <row r="1836" spans="1:20" x14ac:dyDescent="0.25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2"/>
      <c r="Q1836" s="2"/>
      <c r="R1836" s="2"/>
      <c r="S1836" s="2"/>
      <c r="T1836" s="4"/>
    </row>
    <row r="1837" spans="1:20" x14ac:dyDescent="0.25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2"/>
      <c r="Q1837" s="2"/>
      <c r="R1837" s="2"/>
      <c r="S1837" s="2"/>
      <c r="T1837" s="4"/>
    </row>
    <row r="1838" spans="1:20" x14ac:dyDescent="0.25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2"/>
      <c r="Q1838" s="2"/>
      <c r="R1838" s="2"/>
      <c r="S1838" s="2"/>
      <c r="T1838" s="4"/>
    </row>
    <row r="1839" spans="1:20" x14ac:dyDescent="0.25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2"/>
      <c r="Q1839" s="2"/>
      <c r="R1839" s="2"/>
      <c r="S1839" s="2"/>
      <c r="T1839" s="4"/>
    </row>
    <row r="1840" spans="1:20" x14ac:dyDescent="0.25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2"/>
      <c r="Q1840" s="2"/>
      <c r="R1840" s="2"/>
      <c r="S1840" s="2"/>
      <c r="T1840" s="4"/>
    </row>
    <row r="1841" spans="1:20" x14ac:dyDescent="0.25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2"/>
      <c r="Q1841" s="2"/>
      <c r="R1841" s="2"/>
      <c r="S1841" s="2"/>
      <c r="T1841" s="4"/>
    </row>
    <row r="1842" spans="1:20" x14ac:dyDescent="0.25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2"/>
      <c r="Q1842" s="2"/>
      <c r="R1842" s="2"/>
      <c r="S1842" s="2"/>
      <c r="T1842" s="4"/>
    </row>
    <row r="1843" spans="1:20" x14ac:dyDescent="0.25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2"/>
      <c r="Q1843" s="2"/>
      <c r="R1843" s="2"/>
      <c r="S1843" s="2"/>
      <c r="T1843" s="4"/>
    </row>
    <row r="1844" spans="1:20" x14ac:dyDescent="0.25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2"/>
      <c r="Q1844" s="2"/>
      <c r="R1844" s="2"/>
      <c r="S1844" s="2"/>
      <c r="T1844" s="4"/>
    </row>
    <row r="1845" spans="1:20" x14ac:dyDescent="0.25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2"/>
      <c r="Q1845" s="2"/>
      <c r="R1845" s="2"/>
      <c r="S1845" s="2"/>
      <c r="T1845" s="4"/>
    </row>
    <row r="1846" spans="1:20" x14ac:dyDescent="0.25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2"/>
      <c r="Q1846" s="2"/>
      <c r="R1846" s="2"/>
      <c r="S1846" s="2"/>
      <c r="T1846" s="4"/>
    </row>
    <row r="1847" spans="1:20" x14ac:dyDescent="0.25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2"/>
      <c r="Q1847" s="2"/>
      <c r="R1847" s="2"/>
      <c r="S1847" s="2"/>
      <c r="T1847" s="4"/>
    </row>
    <row r="1848" spans="1:20" x14ac:dyDescent="0.25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2"/>
      <c r="Q1848" s="2"/>
      <c r="R1848" s="2"/>
      <c r="S1848" s="2"/>
      <c r="T1848" s="4"/>
    </row>
    <row r="1849" spans="1:20" x14ac:dyDescent="0.25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2"/>
      <c r="Q1849" s="2"/>
      <c r="R1849" s="2"/>
      <c r="S1849" s="2"/>
      <c r="T1849" s="4"/>
    </row>
    <row r="1850" spans="1:20" x14ac:dyDescent="0.25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2"/>
      <c r="Q1850" s="2"/>
      <c r="R1850" s="2"/>
      <c r="S1850" s="2"/>
      <c r="T1850" s="4"/>
    </row>
    <row r="1851" spans="1:20" x14ac:dyDescent="0.25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2"/>
      <c r="Q1851" s="2"/>
      <c r="R1851" s="2"/>
      <c r="S1851" s="2"/>
      <c r="T1851" s="4"/>
    </row>
    <row r="1852" spans="1:20" x14ac:dyDescent="0.25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2"/>
      <c r="Q1852" s="2"/>
      <c r="R1852" s="2"/>
      <c r="S1852" s="2"/>
      <c r="T1852" s="4"/>
    </row>
    <row r="1853" spans="1:20" x14ac:dyDescent="0.25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2"/>
      <c r="Q1853" s="2"/>
      <c r="R1853" s="2"/>
      <c r="S1853" s="2"/>
      <c r="T1853" s="4"/>
    </row>
    <row r="1854" spans="1:20" x14ac:dyDescent="0.25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2"/>
      <c r="Q1854" s="2"/>
      <c r="R1854" s="2"/>
      <c r="S1854" s="2"/>
      <c r="T1854" s="4"/>
    </row>
    <row r="1855" spans="1:20" x14ac:dyDescent="0.25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2"/>
      <c r="Q1855" s="2"/>
      <c r="R1855" s="2"/>
      <c r="S1855" s="2"/>
      <c r="T1855" s="4"/>
    </row>
    <row r="1856" spans="1:20" x14ac:dyDescent="0.25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2"/>
      <c r="Q1856" s="2"/>
      <c r="R1856" s="2"/>
      <c r="S1856" s="2"/>
      <c r="T1856" s="4"/>
    </row>
    <row r="1857" spans="1:20" x14ac:dyDescent="0.25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2"/>
      <c r="Q1857" s="2"/>
      <c r="R1857" s="2"/>
      <c r="S1857" s="2"/>
      <c r="T1857" s="4"/>
    </row>
    <row r="1858" spans="1:20" x14ac:dyDescent="0.25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2"/>
      <c r="Q1858" s="2"/>
      <c r="R1858" s="2"/>
      <c r="S1858" s="2"/>
      <c r="T1858" s="4"/>
    </row>
    <row r="1859" spans="1:20" x14ac:dyDescent="0.25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2"/>
      <c r="Q1859" s="2"/>
      <c r="R1859" s="2"/>
      <c r="S1859" s="2"/>
      <c r="T1859" s="4"/>
    </row>
    <row r="1860" spans="1:20" x14ac:dyDescent="0.25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2"/>
      <c r="Q1860" s="2"/>
      <c r="R1860" s="2"/>
      <c r="S1860" s="2"/>
      <c r="T1860" s="4"/>
    </row>
    <row r="1861" spans="1:20" x14ac:dyDescent="0.25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2"/>
      <c r="Q1861" s="2"/>
      <c r="R1861" s="2"/>
      <c r="S1861" s="2"/>
      <c r="T1861" s="4"/>
    </row>
    <row r="1862" spans="1:20" x14ac:dyDescent="0.25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2"/>
      <c r="Q1862" s="2"/>
      <c r="R1862" s="2"/>
      <c r="S1862" s="2"/>
      <c r="T1862" s="4"/>
    </row>
    <row r="1863" spans="1:20" x14ac:dyDescent="0.25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2"/>
      <c r="Q1863" s="2"/>
      <c r="R1863" s="2"/>
      <c r="S1863" s="2"/>
      <c r="T1863" s="4"/>
    </row>
    <row r="1864" spans="1:20" x14ac:dyDescent="0.25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2"/>
      <c r="Q1864" s="2"/>
      <c r="R1864" s="2"/>
      <c r="S1864" s="2"/>
      <c r="T1864" s="4"/>
    </row>
    <row r="1865" spans="1:20" x14ac:dyDescent="0.25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2"/>
      <c r="Q1865" s="2"/>
      <c r="R1865" s="2"/>
      <c r="S1865" s="2"/>
      <c r="T1865" s="4"/>
    </row>
    <row r="1866" spans="1:20" x14ac:dyDescent="0.25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2"/>
      <c r="Q1866" s="2"/>
      <c r="R1866" s="2"/>
      <c r="S1866" s="2"/>
      <c r="T1866" s="4"/>
    </row>
    <row r="1867" spans="1:20" x14ac:dyDescent="0.25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2"/>
      <c r="Q1867" s="2"/>
      <c r="R1867" s="2"/>
      <c r="S1867" s="2"/>
      <c r="T1867" s="4"/>
    </row>
    <row r="1868" spans="1:20" x14ac:dyDescent="0.25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2"/>
      <c r="Q1868" s="2"/>
      <c r="R1868" s="2"/>
      <c r="S1868" s="2"/>
      <c r="T1868" s="4"/>
    </row>
    <row r="1869" spans="1:20" x14ac:dyDescent="0.25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2"/>
      <c r="Q1869" s="2"/>
      <c r="R1869" s="2"/>
      <c r="S1869" s="2"/>
      <c r="T1869" s="4"/>
    </row>
    <row r="1870" spans="1:20" x14ac:dyDescent="0.25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2"/>
      <c r="Q1870" s="2"/>
      <c r="R1870" s="2"/>
      <c r="S1870" s="2"/>
      <c r="T1870" s="4"/>
    </row>
    <row r="1871" spans="1:20" x14ac:dyDescent="0.25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2"/>
      <c r="Q1871" s="2"/>
      <c r="R1871" s="2"/>
      <c r="S1871" s="2"/>
      <c r="T1871" s="4"/>
    </row>
    <row r="1872" spans="1:20" x14ac:dyDescent="0.25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2"/>
      <c r="Q1872" s="2"/>
      <c r="R1872" s="2"/>
      <c r="S1872" s="2"/>
      <c r="T1872" s="4"/>
    </row>
    <row r="1873" spans="1:20" x14ac:dyDescent="0.25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2"/>
      <c r="Q1873" s="2"/>
      <c r="R1873" s="2"/>
      <c r="S1873" s="2"/>
      <c r="T1873" s="4"/>
    </row>
    <row r="1874" spans="1:20" x14ac:dyDescent="0.25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2"/>
      <c r="Q1874" s="2"/>
      <c r="R1874" s="2"/>
      <c r="S1874" s="2"/>
      <c r="T1874" s="4"/>
    </row>
    <row r="1875" spans="1:20" x14ac:dyDescent="0.25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2"/>
      <c r="Q1875" s="2"/>
      <c r="R1875" s="2"/>
      <c r="S1875" s="2"/>
      <c r="T1875" s="4"/>
    </row>
    <row r="1876" spans="1:20" x14ac:dyDescent="0.25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2"/>
      <c r="Q1876" s="2"/>
      <c r="R1876" s="2"/>
      <c r="S1876" s="2"/>
      <c r="T1876" s="4"/>
    </row>
    <row r="1877" spans="1:20" x14ac:dyDescent="0.25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2"/>
      <c r="Q1877" s="2"/>
      <c r="R1877" s="2"/>
      <c r="S1877" s="2"/>
      <c r="T1877" s="4"/>
    </row>
    <row r="1878" spans="1:20" x14ac:dyDescent="0.25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2"/>
      <c r="Q1878" s="2"/>
      <c r="R1878" s="2"/>
      <c r="S1878" s="2"/>
      <c r="T1878" s="4"/>
    </row>
    <row r="1879" spans="1:20" x14ac:dyDescent="0.25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2"/>
      <c r="Q1879" s="2"/>
      <c r="R1879" s="2"/>
      <c r="S1879" s="2"/>
      <c r="T1879" s="4"/>
    </row>
    <row r="1880" spans="1:20" x14ac:dyDescent="0.25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2"/>
      <c r="Q1880" s="2"/>
      <c r="R1880" s="2"/>
      <c r="S1880" s="2"/>
      <c r="T1880" s="4"/>
    </row>
    <row r="1881" spans="1:20" x14ac:dyDescent="0.25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2"/>
      <c r="Q1881" s="2"/>
      <c r="R1881" s="2"/>
      <c r="S1881" s="2"/>
      <c r="T1881" s="4"/>
    </row>
    <row r="1882" spans="1:20" x14ac:dyDescent="0.25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2"/>
      <c r="Q1882" s="2"/>
      <c r="R1882" s="2"/>
      <c r="S1882" s="2"/>
      <c r="T1882" s="4"/>
    </row>
    <row r="1883" spans="1:20" x14ac:dyDescent="0.25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2"/>
      <c r="Q1883" s="2"/>
      <c r="R1883" s="2"/>
      <c r="S1883" s="2"/>
      <c r="T1883" s="4"/>
    </row>
    <row r="1884" spans="1:20" x14ac:dyDescent="0.25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2"/>
      <c r="Q1884" s="2"/>
      <c r="R1884" s="2"/>
      <c r="S1884" s="2"/>
      <c r="T1884" s="4"/>
    </row>
    <row r="1885" spans="1:20" x14ac:dyDescent="0.25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2"/>
      <c r="Q1885" s="2"/>
      <c r="R1885" s="2"/>
      <c r="S1885" s="2"/>
      <c r="T1885" s="4"/>
    </row>
    <row r="1886" spans="1:20" x14ac:dyDescent="0.25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2"/>
      <c r="Q1886" s="2"/>
      <c r="R1886" s="2"/>
      <c r="S1886" s="2"/>
      <c r="T1886" s="4"/>
    </row>
    <row r="1887" spans="1:20" x14ac:dyDescent="0.25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2"/>
      <c r="Q1887" s="2"/>
      <c r="R1887" s="2"/>
      <c r="S1887" s="2"/>
      <c r="T1887" s="4"/>
    </row>
    <row r="1888" spans="1:20" x14ac:dyDescent="0.25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2"/>
      <c r="Q1888" s="2"/>
      <c r="R1888" s="2"/>
      <c r="S1888" s="2"/>
      <c r="T1888" s="4"/>
    </row>
    <row r="1889" spans="1:20" x14ac:dyDescent="0.25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2"/>
      <c r="Q1889" s="2"/>
      <c r="R1889" s="2"/>
      <c r="S1889" s="2"/>
      <c r="T1889" s="4"/>
    </row>
    <row r="1890" spans="1:20" x14ac:dyDescent="0.25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2"/>
      <c r="Q1890" s="2"/>
      <c r="R1890" s="2"/>
      <c r="S1890" s="2"/>
      <c r="T1890" s="4"/>
    </row>
    <row r="1891" spans="1:20" x14ac:dyDescent="0.25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2"/>
      <c r="Q1891" s="2"/>
      <c r="R1891" s="2"/>
      <c r="S1891" s="2"/>
      <c r="T1891" s="4"/>
    </row>
    <row r="1892" spans="1:20" x14ac:dyDescent="0.25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2"/>
      <c r="Q1892" s="2"/>
      <c r="R1892" s="2"/>
      <c r="S1892" s="2"/>
      <c r="T1892" s="4"/>
    </row>
    <row r="1893" spans="1:20" x14ac:dyDescent="0.25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2"/>
      <c r="Q1893" s="2"/>
      <c r="R1893" s="2"/>
      <c r="S1893" s="2"/>
      <c r="T1893" s="4"/>
    </row>
    <row r="1894" spans="1:20" x14ac:dyDescent="0.25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2"/>
      <c r="Q1894" s="2"/>
      <c r="R1894" s="2"/>
      <c r="S1894" s="2"/>
      <c r="T1894" s="4"/>
    </row>
    <row r="1895" spans="1:20" x14ac:dyDescent="0.25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2"/>
      <c r="Q1895" s="2"/>
      <c r="R1895" s="2"/>
      <c r="S1895" s="2"/>
      <c r="T1895" s="4"/>
    </row>
    <row r="1896" spans="1:20" x14ac:dyDescent="0.25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2"/>
      <c r="Q1896" s="2"/>
      <c r="R1896" s="2"/>
      <c r="S1896" s="2"/>
      <c r="T1896" s="4"/>
    </row>
    <row r="1897" spans="1:20" x14ac:dyDescent="0.25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2"/>
      <c r="Q1897" s="2"/>
      <c r="R1897" s="2"/>
      <c r="S1897" s="2"/>
      <c r="T1897" s="4"/>
    </row>
    <row r="1898" spans="1:20" x14ac:dyDescent="0.25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2"/>
      <c r="Q1898" s="2"/>
      <c r="R1898" s="2"/>
      <c r="S1898" s="2"/>
      <c r="T1898" s="4"/>
    </row>
    <row r="1899" spans="1:20" x14ac:dyDescent="0.25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2"/>
      <c r="Q1899" s="2"/>
      <c r="R1899" s="2"/>
      <c r="S1899" s="2"/>
      <c r="T1899" s="4"/>
    </row>
    <row r="1900" spans="1:20" x14ac:dyDescent="0.25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2"/>
      <c r="Q1900" s="2"/>
      <c r="R1900" s="2"/>
      <c r="S1900" s="2"/>
      <c r="T1900" s="4"/>
    </row>
    <row r="1901" spans="1:20" x14ac:dyDescent="0.25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2"/>
      <c r="Q1901" s="2"/>
      <c r="R1901" s="2"/>
      <c r="S1901" s="2"/>
      <c r="T1901" s="4"/>
    </row>
    <row r="1902" spans="1:20" x14ac:dyDescent="0.25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2"/>
      <c r="Q1902" s="2"/>
      <c r="R1902" s="2"/>
      <c r="S1902" s="2"/>
      <c r="T1902" s="4"/>
    </row>
    <row r="1903" spans="1:20" x14ac:dyDescent="0.25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2"/>
      <c r="Q1903" s="2"/>
      <c r="R1903" s="2"/>
      <c r="S1903" s="2"/>
      <c r="T1903" s="4"/>
    </row>
    <row r="1904" spans="1:20" x14ac:dyDescent="0.25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2"/>
      <c r="Q1904" s="2"/>
      <c r="R1904" s="2"/>
      <c r="S1904" s="2"/>
      <c r="T1904" s="4"/>
    </row>
    <row r="1905" spans="1:20" x14ac:dyDescent="0.25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2"/>
      <c r="Q1905" s="2"/>
      <c r="R1905" s="2"/>
      <c r="S1905" s="2"/>
      <c r="T1905" s="4"/>
    </row>
    <row r="1906" spans="1:20" x14ac:dyDescent="0.25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2"/>
      <c r="Q1906" s="2"/>
      <c r="R1906" s="2"/>
      <c r="S1906" s="2"/>
      <c r="T1906" s="4"/>
    </row>
    <row r="1907" spans="1:20" x14ac:dyDescent="0.25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2"/>
      <c r="Q1907" s="2"/>
      <c r="R1907" s="2"/>
      <c r="S1907" s="2"/>
      <c r="T1907" s="4"/>
    </row>
    <row r="1908" spans="1:20" x14ac:dyDescent="0.25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2"/>
      <c r="Q1908" s="2"/>
      <c r="R1908" s="2"/>
      <c r="S1908" s="2"/>
      <c r="T1908" s="4"/>
    </row>
    <row r="1909" spans="1:20" x14ac:dyDescent="0.25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2"/>
      <c r="Q1909" s="2"/>
      <c r="R1909" s="2"/>
      <c r="S1909" s="2"/>
      <c r="T1909" s="4"/>
    </row>
    <row r="1910" spans="1:20" x14ac:dyDescent="0.25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2"/>
      <c r="Q1910" s="2"/>
      <c r="R1910" s="2"/>
      <c r="S1910" s="2"/>
      <c r="T1910" s="4"/>
    </row>
    <row r="1911" spans="1:20" x14ac:dyDescent="0.25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2"/>
      <c r="Q1911" s="2"/>
      <c r="R1911" s="2"/>
      <c r="S1911" s="2"/>
      <c r="T1911" s="4"/>
    </row>
    <row r="1912" spans="1:20" x14ac:dyDescent="0.25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2"/>
      <c r="Q1912" s="2"/>
      <c r="R1912" s="2"/>
      <c r="S1912" s="2"/>
      <c r="T1912" s="4"/>
    </row>
    <row r="1913" spans="1:20" x14ac:dyDescent="0.25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2"/>
      <c r="Q1913" s="2"/>
      <c r="R1913" s="2"/>
      <c r="S1913" s="2"/>
      <c r="T1913" s="4"/>
    </row>
    <row r="1914" spans="1:20" x14ac:dyDescent="0.25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2"/>
      <c r="Q1914" s="2"/>
      <c r="R1914" s="2"/>
      <c r="S1914" s="2"/>
      <c r="T1914" s="4"/>
    </row>
    <row r="1915" spans="1:20" x14ac:dyDescent="0.25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2"/>
      <c r="Q1915" s="2"/>
      <c r="R1915" s="2"/>
      <c r="S1915" s="2"/>
      <c r="T1915" s="4"/>
    </row>
    <row r="1916" spans="1:20" x14ac:dyDescent="0.25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2"/>
      <c r="Q1916" s="2"/>
      <c r="R1916" s="2"/>
      <c r="S1916" s="2"/>
      <c r="T1916" s="4"/>
    </row>
    <row r="1917" spans="1:20" x14ac:dyDescent="0.25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2"/>
      <c r="Q1917" s="2"/>
      <c r="R1917" s="2"/>
      <c r="S1917" s="2"/>
      <c r="T1917" s="4"/>
    </row>
    <row r="1918" spans="1:20" x14ac:dyDescent="0.25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2"/>
      <c r="Q1918" s="2"/>
      <c r="R1918" s="2"/>
      <c r="S1918" s="2"/>
      <c r="T1918" s="4"/>
    </row>
    <row r="1919" spans="1:20" x14ac:dyDescent="0.25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2"/>
      <c r="Q1919" s="2"/>
      <c r="R1919" s="2"/>
      <c r="S1919" s="2"/>
      <c r="T1919" s="4"/>
    </row>
    <row r="1920" spans="1:20" x14ac:dyDescent="0.25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2"/>
      <c r="Q1920" s="2"/>
      <c r="R1920" s="2"/>
      <c r="S1920" s="2"/>
      <c r="T1920" s="4"/>
    </row>
    <row r="1921" spans="1:20" x14ac:dyDescent="0.25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2"/>
      <c r="Q1921" s="2"/>
      <c r="R1921" s="2"/>
      <c r="S1921" s="2"/>
      <c r="T1921" s="4"/>
    </row>
    <row r="1922" spans="1:20" x14ac:dyDescent="0.25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2"/>
      <c r="Q1922" s="2"/>
      <c r="R1922" s="2"/>
      <c r="S1922" s="2"/>
      <c r="T1922" s="4"/>
    </row>
    <row r="1923" spans="1:20" x14ac:dyDescent="0.25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2"/>
      <c r="Q1923" s="2"/>
      <c r="R1923" s="2"/>
      <c r="S1923" s="2"/>
      <c r="T1923" s="4"/>
    </row>
    <row r="1924" spans="1:20" x14ac:dyDescent="0.25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2"/>
      <c r="Q1924" s="2"/>
      <c r="R1924" s="2"/>
      <c r="S1924" s="2"/>
      <c r="T1924" s="4"/>
    </row>
    <row r="1925" spans="1:20" x14ac:dyDescent="0.25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2"/>
      <c r="Q1925" s="2"/>
      <c r="R1925" s="2"/>
      <c r="S1925" s="2"/>
      <c r="T1925" s="4"/>
    </row>
    <row r="1926" spans="1:20" x14ac:dyDescent="0.25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2"/>
      <c r="Q1926" s="2"/>
      <c r="R1926" s="2"/>
      <c r="S1926" s="2"/>
      <c r="T1926" s="4"/>
    </row>
    <row r="1927" spans="1:20" x14ac:dyDescent="0.25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2"/>
      <c r="Q1927" s="2"/>
      <c r="R1927" s="2"/>
      <c r="S1927" s="2"/>
      <c r="T1927" s="4"/>
    </row>
    <row r="1928" spans="1:20" x14ac:dyDescent="0.25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2"/>
      <c r="Q1928" s="2"/>
      <c r="R1928" s="2"/>
      <c r="S1928" s="2"/>
      <c r="T1928" s="4"/>
    </row>
    <row r="1929" spans="1:20" x14ac:dyDescent="0.25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2"/>
      <c r="Q1929" s="2"/>
      <c r="R1929" s="2"/>
      <c r="S1929" s="2"/>
      <c r="T1929" s="4"/>
    </row>
    <row r="1930" spans="1:20" x14ac:dyDescent="0.25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2"/>
      <c r="Q1930" s="2"/>
      <c r="R1930" s="2"/>
      <c r="S1930" s="2"/>
      <c r="T1930" s="4"/>
    </row>
    <row r="1931" spans="1:20" x14ac:dyDescent="0.25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2"/>
      <c r="Q1931" s="2"/>
      <c r="R1931" s="2"/>
      <c r="S1931" s="2"/>
      <c r="T1931" s="4"/>
    </row>
    <row r="1932" spans="1:20" x14ac:dyDescent="0.25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2"/>
      <c r="Q1932" s="2"/>
      <c r="R1932" s="2"/>
      <c r="S1932" s="2"/>
      <c r="T1932" s="4"/>
    </row>
    <row r="1933" spans="1:20" x14ac:dyDescent="0.25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2"/>
      <c r="Q1933" s="2"/>
      <c r="R1933" s="2"/>
      <c r="S1933" s="2"/>
      <c r="T1933" s="4"/>
    </row>
    <row r="1934" spans="1:20" x14ac:dyDescent="0.25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2"/>
      <c r="Q1934" s="2"/>
      <c r="R1934" s="2"/>
      <c r="S1934" s="2"/>
      <c r="T1934" s="4"/>
    </row>
    <row r="1935" spans="1:20" x14ac:dyDescent="0.25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2"/>
      <c r="Q1935" s="2"/>
      <c r="R1935" s="2"/>
      <c r="S1935" s="2"/>
      <c r="T1935" s="4"/>
    </row>
    <row r="1936" spans="1:20" x14ac:dyDescent="0.25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2"/>
      <c r="Q1936" s="2"/>
      <c r="R1936" s="2"/>
      <c r="S1936" s="2"/>
      <c r="T1936" s="4"/>
    </row>
    <row r="1937" spans="1:20" x14ac:dyDescent="0.25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2"/>
      <c r="Q1937" s="2"/>
      <c r="R1937" s="2"/>
      <c r="S1937" s="2"/>
      <c r="T1937" s="4"/>
    </row>
    <row r="1938" spans="1:20" x14ac:dyDescent="0.25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2"/>
      <c r="Q1938" s="2"/>
      <c r="R1938" s="2"/>
      <c r="S1938" s="2"/>
      <c r="T1938" s="4"/>
    </row>
    <row r="1939" spans="1:20" x14ac:dyDescent="0.25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2"/>
      <c r="Q1939" s="2"/>
      <c r="R1939" s="2"/>
      <c r="S1939" s="2"/>
      <c r="T1939" s="4"/>
    </row>
    <row r="1940" spans="1:20" x14ac:dyDescent="0.25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2"/>
      <c r="Q1940" s="2"/>
      <c r="R1940" s="2"/>
      <c r="S1940" s="2"/>
      <c r="T1940" s="4"/>
    </row>
    <row r="1941" spans="1:20" x14ac:dyDescent="0.25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2"/>
      <c r="Q1941" s="2"/>
      <c r="R1941" s="2"/>
      <c r="S1941" s="2"/>
      <c r="T1941" s="4"/>
    </row>
    <row r="1942" spans="1:20" x14ac:dyDescent="0.25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2"/>
      <c r="Q1942" s="2"/>
      <c r="R1942" s="2"/>
      <c r="S1942" s="2"/>
      <c r="T1942" s="4"/>
    </row>
    <row r="1943" spans="1:20" x14ac:dyDescent="0.25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2"/>
      <c r="Q1943" s="2"/>
      <c r="R1943" s="2"/>
      <c r="S1943" s="2"/>
      <c r="T1943" s="4"/>
    </row>
    <row r="1944" spans="1:20" x14ac:dyDescent="0.25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2"/>
      <c r="Q1944" s="2"/>
      <c r="R1944" s="2"/>
      <c r="S1944" s="2"/>
      <c r="T1944" s="4"/>
    </row>
    <row r="1945" spans="1:20" x14ac:dyDescent="0.25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2"/>
      <c r="Q1945" s="2"/>
      <c r="R1945" s="2"/>
      <c r="S1945" s="2"/>
      <c r="T1945" s="4"/>
    </row>
    <row r="1946" spans="1:20" x14ac:dyDescent="0.25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2"/>
      <c r="Q1946" s="2"/>
      <c r="R1946" s="2"/>
      <c r="S1946" s="2"/>
      <c r="T1946" s="4"/>
    </row>
    <row r="1947" spans="1:20" x14ac:dyDescent="0.25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2"/>
      <c r="Q1947" s="2"/>
      <c r="R1947" s="2"/>
      <c r="S1947" s="2"/>
      <c r="T1947" s="4"/>
    </row>
    <row r="1948" spans="1:20" x14ac:dyDescent="0.25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2"/>
      <c r="Q1948" s="2"/>
      <c r="R1948" s="2"/>
      <c r="S1948" s="2"/>
      <c r="T1948" s="4"/>
    </row>
    <row r="1949" spans="1:20" x14ac:dyDescent="0.25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2"/>
      <c r="Q1949" s="2"/>
      <c r="R1949" s="2"/>
      <c r="S1949" s="2"/>
      <c r="T1949" s="4"/>
    </row>
    <row r="1950" spans="1:20" x14ac:dyDescent="0.25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2"/>
      <c r="Q1950" s="2"/>
      <c r="R1950" s="2"/>
      <c r="S1950" s="2"/>
      <c r="T1950" s="4"/>
    </row>
    <row r="1951" spans="1:20" x14ac:dyDescent="0.25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2"/>
      <c r="Q1951" s="2"/>
      <c r="R1951" s="2"/>
      <c r="S1951" s="2"/>
      <c r="T1951" s="4"/>
    </row>
    <row r="1952" spans="1:20" x14ac:dyDescent="0.25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2"/>
      <c r="Q1952" s="2"/>
      <c r="R1952" s="2"/>
      <c r="S1952" s="2"/>
      <c r="T1952" s="4"/>
    </row>
    <row r="1953" spans="1:20" x14ac:dyDescent="0.25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2"/>
      <c r="Q1953" s="2"/>
      <c r="R1953" s="2"/>
      <c r="S1953" s="2"/>
      <c r="T1953" s="4"/>
    </row>
    <row r="1954" spans="1:20" x14ac:dyDescent="0.25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2"/>
      <c r="Q1954" s="2"/>
      <c r="R1954" s="2"/>
      <c r="S1954" s="2"/>
      <c r="T1954" s="4"/>
    </row>
    <row r="1955" spans="1:20" x14ac:dyDescent="0.25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2"/>
      <c r="Q1955" s="2"/>
      <c r="R1955" s="2"/>
      <c r="S1955" s="2"/>
      <c r="T1955" s="4"/>
    </row>
    <row r="1956" spans="1:20" x14ac:dyDescent="0.25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2"/>
      <c r="Q1956" s="2"/>
      <c r="R1956" s="2"/>
      <c r="S1956" s="2"/>
      <c r="T1956" s="4"/>
    </row>
    <row r="1957" spans="1:20" x14ac:dyDescent="0.25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2"/>
      <c r="Q1957" s="2"/>
      <c r="R1957" s="2"/>
      <c r="S1957" s="2"/>
      <c r="T1957" s="4"/>
    </row>
    <row r="1958" spans="1:20" x14ac:dyDescent="0.25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2"/>
      <c r="Q1958" s="2"/>
      <c r="R1958" s="2"/>
      <c r="S1958" s="2"/>
      <c r="T1958" s="4"/>
    </row>
    <row r="1959" spans="1:20" x14ac:dyDescent="0.25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2"/>
      <c r="Q1959" s="2"/>
      <c r="R1959" s="2"/>
      <c r="S1959" s="2"/>
      <c r="T1959" s="4"/>
    </row>
    <row r="1960" spans="1:20" x14ac:dyDescent="0.25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2"/>
      <c r="Q1960" s="2"/>
      <c r="R1960" s="2"/>
      <c r="S1960" s="2"/>
      <c r="T1960" s="4"/>
    </row>
    <row r="1961" spans="1:20" x14ac:dyDescent="0.25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2"/>
      <c r="Q1961" s="2"/>
      <c r="R1961" s="2"/>
      <c r="S1961" s="2"/>
      <c r="T1961" s="4"/>
    </row>
    <row r="1962" spans="1:20" x14ac:dyDescent="0.25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2"/>
      <c r="Q1962" s="2"/>
      <c r="R1962" s="2"/>
      <c r="S1962" s="2"/>
      <c r="T1962" s="4"/>
    </row>
    <row r="1963" spans="1:20" x14ac:dyDescent="0.25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2"/>
      <c r="Q1963" s="2"/>
      <c r="R1963" s="2"/>
      <c r="S1963" s="2"/>
      <c r="T1963" s="4"/>
    </row>
    <row r="1964" spans="1:20" x14ac:dyDescent="0.25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2"/>
      <c r="Q1964" s="2"/>
      <c r="R1964" s="2"/>
      <c r="S1964" s="2"/>
      <c r="T1964" s="4"/>
    </row>
    <row r="1965" spans="1:20" x14ac:dyDescent="0.25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2"/>
      <c r="Q1965" s="2"/>
      <c r="R1965" s="2"/>
      <c r="S1965" s="2"/>
      <c r="T1965" s="4"/>
    </row>
    <row r="1966" spans="1:20" x14ac:dyDescent="0.25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2"/>
      <c r="Q1966" s="2"/>
      <c r="R1966" s="2"/>
      <c r="S1966" s="2"/>
      <c r="T1966" s="4"/>
    </row>
    <row r="1967" spans="1:20" x14ac:dyDescent="0.25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2"/>
      <c r="Q1967" s="2"/>
      <c r="R1967" s="2"/>
      <c r="S1967" s="2"/>
      <c r="T1967" s="4"/>
    </row>
    <row r="1968" spans="1:20" x14ac:dyDescent="0.25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2"/>
      <c r="Q1968" s="2"/>
      <c r="R1968" s="2"/>
      <c r="S1968" s="2"/>
      <c r="T1968" s="4"/>
    </row>
    <row r="1969" spans="1:20" x14ac:dyDescent="0.25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2"/>
      <c r="Q1969" s="2"/>
      <c r="R1969" s="2"/>
      <c r="S1969" s="2"/>
      <c r="T1969" s="4"/>
    </row>
    <row r="1970" spans="1:20" x14ac:dyDescent="0.25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2"/>
      <c r="Q1970" s="2"/>
      <c r="R1970" s="2"/>
      <c r="S1970" s="2"/>
      <c r="T1970" s="4"/>
    </row>
    <row r="1971" spans="1:20" x14ac:dyDescent="0.25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2"/>
      <c r="Q1971" s="2"/>
      <c r="R1971" s="2"/>
      <c r="S1971" s="2"/>
      <c r="T1971" s="4"/>
    </row>
    <row r="1972" spans="1:20" x14ac:dyDescent="0.25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2"/>
      <c r="Q1972" s="2"/>
      <c r="R1972" s="2"/>
      <c r="S1972" s="2"/>
      <c r="T1972" s="4"/>
    </row>
    <row r="1973" spans="1:20" x14ac:dyDescent="0.25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2"/>
      <c r="Q1973" s="2"/>
      <c r="R1973" s="2"/>
      <c r="S1973" s="2"/>
      <c r="T1973" s="4"/>
    </row>
    <row r="1974" spans="1:20" x14ac:dyDescent="0.25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2"/>
      <c r="Q1974" s="2"/>
      <c r="R1974" s="2"/>
      <c r="S1974" s="2"/>
      <c r="T1974" s="4"/>
    </row>
    <row r="1975" spans="1:20" x14ac:dyDescent="0.25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2"/>
      <c r="Q1975" s="2"/>
      <c r="R1975" s="2"/>
      <c r="S1975" s="2"/>
      <c r="T1975" s="4"/>
    </row>
    <row r="1976" spans="1:20" x14ac:dyDescent="0.25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2"/>
      <c r="Q1976" s="2"/>
      <c r="R1976" s="2"/>
      <c r="S1976" s="2"/>
      <c r="T1976" s="4"/>
    </row>
    <row r="1977" spans="1:20" x14ac:dyDescent="0.25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2"/>
      <c r="Q1977" s="2"/>
      <c r="R1977" s="2"/>
      <c r="S1977" s="2"/>
      <c r="T1977" s="4"/>
    </row>
    <row r="1978" spans="1:20" x14ac:dyDescent="0.25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2"/>
      <c r="Q1978" s="2"/>
      <c r="R1978" s="2"/>
      <c r="S1978" s="2"/>
      <c r="T1978" s="4"/>
    </row>
    <row r="1979" spans="1:20" x14ac:dyDescent="0.25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2"/>
      <c r="Q1979" s="2"/>
      <c r="R1979" s="2"/>
      <c r="S1979" s="2"/>
      <c r="T1979" s="4"/>
    </row>
    <row r="1980" spans="1:20" x14ac:dyDescent="0.25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2"/>
      <c r="Q1980" s="2"/>
      <c r="R1980" s="2"/>
      <c r="S1980" s="2"/>
      <c r="T1980" s="4"/>
    </row>
    <row r="1981" spans="1:20" x14ac:dyDescent="0.25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2"/>
      <c r="Q1981" s="2"/>
      <c r="R1981" s="2"/>
      <c r="S1981" s="2"/>
      <c r="T1981" s="4"/>
    </row>
    <row r="1982" spans="1:20" x14ac:dyDescent="0.25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2"/>
      <c r="Q1982" s="2"/>
      <c r="R1982" s="2"/>
      <c r="S1982" s="2"/>
      <c r="T1982" s="4"/>
    </row>
    <row r="1983" spans="1:20" x14ac:dyDescent="0.25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2"/>
      <c r="Q1983" s="2"/>
      <c r="R1983" s="2"/>
      <c r="S1983" s="2"/>
      <c r="T1983" s="4"/>
    </row>
    <row r="1984" spans="1:20" x14ac:dyDescent="0.25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2"/>
      <c r="Q1984" s="2"/>
      <c r="R1984" s="2"/>
      <c r="S1984" s="2"/>
      <c r="T1984" s="4"/>
    </row>
    <row r="1985" spans="1:20" x14ac:dyDescent="0.25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2"/>
      <c r="Q1985" s="2"/>
      <c r="R1985" s="2"/>
      <c r="S1985" s="2"/>
      <c r="T1985" s="4"/>
    </row>
    <row r="1986" spans="1:20" x14ac:dyDescent="0.25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2"/>
      <c r="Q1986" s="2"/>
      <c r="R1986" s="2"/>
      <c r="S1986" s="2"/>
      <c r="T1986" s="4"/>
    </row>
    <row r="1987" spans="1:20" x14ac:dyDescent="0.25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2"/>
      <c r="Q1987" s="2"/>
      <c r="R1987" s="2"/>
      <c r="S1987" s="2"/>
      <c r="T1987" s="4"/>
    </row>
    <row r="1988" spans="1:20" x14ac:dyDescent="0.25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2"/>
      <c r="Q1988" s="2"/>
      <c r="R1988" s="2"/>
      <c r="S1988" s="2"/>
      <c r="T1988" s="4"/>
    </row>
    <row r="1989" spans="1:20" x14ac:dyDescent="0.25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2"/>
      <c r="Q1989" s="2"/>
      <c r="R1989" s="2"/>
      <c r="S1989" s="2"/>
      <c r="T1989" s="4"/>
    </row>
    <row r="1990" spans="1:20" x14ac:dyDescent="0.25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2"/>
      <c r="Q1990" s="2"/>
      <c r="R1990" s="2"/>
      <c r="S1990" s="2"/>
      <c r="T1990" s="4"/>
    </row>
    <row r="1991" spans="1:20" x14ac:dyDescent="0.25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2"/>
      <c r="Q1991" s="2"/>
      <c r="R1991" s="2"/>
      <c r="S1991" s="2"/>
      <c r="T1991" s="4"/>
    </row>
    <row r="1992" spans="1:20" x14ac:dyDescent="0.25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2"/>
      <c r="Q1992" s="2"/>
      <c r="R1992" s="2"/>
      <c r="S1992" s="2"/>
      <c r="T1992" s="4"/>
    </row>
    <row r="1993" spans="1:20" x14ac:dyDescent="0.25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2"/>
      <c r="Q1993" s="2"/>
      <c r="R1993" s="2"/>
      <c r="S1993" s="2"/>
      <c r="T1993" s="4"/>
    </row>
    <row r="1994" spans="1:20" x14ac:dyDescent="0.25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2"/>
      <c r="Q1994" s="2"/>
      <c r="R1994" s="2"/>
      <c r="S1994" s="2"/>
      <c r="T1994" s="4"/>
    </row>
    <row r="1995" spans="1:20" x14ac:dyDescent="0.25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2"/>
      <c r="Q1995" s="2"/>
      <c r="R1995" s="2"/>
      <c r="S1995" s="2"/>
      <c r="T1995" s="4"/>
    </row>
    <row r="1996" spans="1:20" x14ac:dyDescent="0.25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2"/>
      <c r="Q1996" s="2"/>
      <c r="R1996" s="2"/>
      <c r="S1996" s="2"/>
      <c r="T1996" s="4"/>
    </row>
    <row r="1997" spans="1:20" x14ac:dyDescent="0.25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2"/>
      <c r="Q1997" s="2"/>
      <c r="R1997" s="2"/>
      <c r="S1997" s="2"/>
      <c r="T1997" s="4"/>
    </row>
    <row r="1998" spans="1:20" x14ac:dyDescent="0.25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2"/>
      <c r="Q1998" s="2"/>
      <c r="R1998" s="2"/>
      <c r="S1998" s="2"/>
      <c r="T1998" s="4"/>
    </row>
    <row r="1999" spans="1:20" x14ac:dyDescent="0.25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2"/>
      <c r="Q1999" s="2"/>
      <c r="R1999" s="2"/>
      <c r="S1999" s="2"/>
      <c r="T1999" s="4"/>
    </row>
    <row r="2000" spans="1:20" x14ac:dyDescent="0.25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2"/>
      <c r="Q2000" s="2"/>
      <c r="R2000" s="2"/>
      <c r="S2000" s="2"/>
      <c r="T2000" s="4"/>
    </row>
    <row r="2001" spans="1:20" x14ac:dyDescent="0.25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2"/>
      <c r="Q2001" s="2"/>
      <c r="R2001" s="2"/>
      <c r="S2001" s="2"/>
      <c r="T2001" s="4"/>
    </row>
    <row r="2002" spans="1:20" x14ac:dyDescent="0.25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2"/>
      <c r="Q2002" s="2"/>
      <c r="R2002" s="2"/>
      <c r="S2002" s="2"/>
      <c r="T2002" s="4"/>
    </row>
    <row r="2003" spans="1:20" x14ac:dyDescent="0.25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2"/>
      <c r="Q2003" s="2"/>
      <c r="R2003" s="2"/>
      <c r="S2003" s="2"/>
      <c r="T2003" s="4"/>
    </row>
    <row r="2004" spans="1:20" x14ac:dyDescent="0.25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2"/>
      <c r="Q2004" s="2"/>
      <c r="R2004" s="2"/>
      <c r="S2004" s="2"/>
      <c r="T2004" s="4"/>
    </row>
    <row r="2005" spans="1:20" x14ac:dyDescent="0.25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2"/>
      <c r="Q2005" s="2"/>
      <c r="R2005" s="2"/>
      <c r="S2005" s="2"/>
      <c r="T2005" s="4"/>
    </row>
    <row r="2006" spans="1:20" x14ac:dyDescent="0.25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2"/>
      <c r="Q2006" s="2"/>
      <c r="R2006" s="2"/>
      <c r="S2006" s="2"/>
      <c r="T2006" s="4"/>
    </row>
    <row r="2007" spans="1:20" x14ac:dyDescent="0.25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2"/>
      <c r="Q2007" s="2"/>
      <c r="R2007" s="2"/>
      <c r="S2007" s="2"/>
      <c r="T2007" s="4"/>
    </row>
    <row r="2008" spans="1:20" x14ac:dyDescent="0.25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2"/>
      <c r="Q2008" s="2"/>
      <c r="R2008" s="2"/>
      <c r="S2008" s="2"/>
      <c r="T2008" s="4"/>
    </row>
    <row r="2009" spans="1:20" x14ac:dyDescent="0.25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2"/>
      <c r="Q2009" s="2"/>
      <c r="R2009" s="2"/>
      <c r="S2009" s="2"/>
      <c r="T2009" s="4"/>
    </row>
    <row r="2010" spans="1:20" x14ac:dyDescent="0.25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2"/>
      <c r="Q2010" s="2"/>
      <c r="R2010" s="2"/>
      <c r="S2010" s="2"/>
      <c r="T2010" s="4"/>
    </row>
    <row r="2011" spans="1:20" x14ac:dyDescent="0.25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2"/>
      <c r="Q2011" s="2"/>
      <c r="R2011" s="2"/>
      <c r="S2011" s="2"/>
      <c r="T2011" s="4"/>
    </row>
    <row r="2012" spans="1:20" x14ac:dyDescent="0.25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2"/>
      <c r="Q2012" s="2"/>
      <c r="R2012" s="2"/>
      <c r="S2012" s="2"/>
      <c r="T2012" s="4"/>
    </row>
    <row r="2013" spans="1:20" x14ac:dyDescent="0.25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2"/>
      <c r="Q2013" s="2"/>
      <c r="R2013" s="2"/>
      <c r="S2013" s="2"/>
      <c r="T2013" s="4"/>
    </row>
    <row r="2014" spans="1:20" x14ac:dyDescent="0.25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2"/>
      <c r="Q2014" s="2"/>
      <c r="R2014" s="2"/>
      <c r="S2014" s="2"/>
      <c r="T2014" s="4"/>
    </row>
    <row r="2015" spans="1:20" x14ac:dyDescent="0.25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2"/>
      <c r="Q2015" s="2"/>
      <c r="R2015" s="2"/>
      <c r="S2015" s="2"/>
      <c r="T2015" s="4"/>
    </row>
    <row r="2016" spans="1:20" x14ac:dyDescent="0.25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2"/>
      <c r="Q2016" s="2"/>
      <c r="R2016" s="2"/>
      <c r="S2016" s="2"/>
      <c r="T2016" s="4"/>
    </row>
    <row r="2017" spans="1:20" x14ac:dyDescent="0.25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2"/>
      <c r="Q2017" s="2"/>
      <c r="R2017" s="2"/>
      <c r="S2017" s="2"/>
      <c r="T2017" s="4"/>
    </row>
    <row r="2018" spans="1:20" x14ac:dyDescent="0.25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2"/>
      <c r="Q2018" s="2"/>
      <c r="R2018" s="2"/>
      <c r="S2018" s="2"/>
      <c r="T2018" s="4"/>
    </row>
    <row r="2019" spans="1:20" x14ac:dyDescent="0.25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2"/>
      <c r="Q2019" s="2"/>
      <c r="R2019" s="2"/>
      <c r="S2019" s="2"/>
      <c r="T2019" s="4"/>
    </row>
    <row r="2020" spans="1:20" x14ac:dyDescent="0.25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2"/>
      <c r="Q2020" s="2"/>
      <c r="R2020" s="2"/>
      <c r="S2020" s="2"/>
      <c r="T2020" s="4"/>
    </row>
    <row r="2021" spans="1:20" x14ac:dyDescent="0.25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2"/>
      <c r="Q2021" s="2"/>
      <c r="R2021" s="2"/>
      <c r="S2021" s="2"/>
      <c r="T2021" s="4"/>
    </row>
    <row r="2022" spans="1:20" x14ac:dyDescent="0.25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2"/>
      <c r="Q2022" s="2"/>
      <c r="R2022" s="2"/>
      <c r="S2022" s="2"/>
      <c r="T2022" s="4"/>
    </row>
    <row r="2023" spans="1:20" x14ac:dyDescent="0.25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2"/>
      <c r="Q2023" s="2"/>
      <c r="R2023" s="2"/>
      <c r="S2023" s="2"/>
      <c r="T2023" s="4"/>
    </row>
    <row r="2024" spans="1:20" x14ac:dyDescent="0.25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2"/>
      <c r="Q2024" s="2"/>
      <c r="R2024" s="2"/>
      <c r="S2024" s="2"/>
      <c r="T2024" s="4"/>
    </row>
    <row r="2025" spans="1:20" x14ac:dyDescent="0.25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2"/>
      <c r="Q2025" s="2"/>
      <c r="R2025" s="2"/>
      <c r="S2025" s="2"/>
      <c r="T2025" s="4"/>
    </row>
    <row r="2026" spans="1:20" x14ac:dyDescent="0.25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2"/>
      <c r="Q2026" s="2"/>
      <c r="R2026" s="2"/>
      <c r="S2026" s="2"/>
      <c r="T2026" s="4"/>
    </row>
    <row r="2027" spans="1:20" x14ac:dyDescent="0.25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2"/>
      <c r="Q2027" s="2"/>
      <c r="R2027" s="2"/>
      <c r="S2027" s="2"/>
      <c r="T2027" s="4"/>
    </row>
    <row r="2028" spans="1:20" x14ac:dyDescent="0.25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2"/>
      <c r="Q2028" s="2"/>
      <c r="R2028" s="2"/>
      <c r="S2028" s="2"/>
      <c r="T2028" s="4"/>
    </row>
    <row r="2029" spans="1:20" x14ac:dyDescent="0.25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2"/>
      <c r="Q2029" s="2"/>
      <c r="R2029" s="2"/>
      <c r="S2029" s="2"/>
      <c r="T2029" s="4"/>
    </row>
    <row r="2030" spans="1:20" x14ac:dyDescent="0.25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2"/>
      <c r="Q2030" s="2"/>
      <c r="R2030" s="2"/>
      <c r="S2030" s="2"/>
      <c r="T2030" s="4"/>
    </row>
    <row r="2031" spans="1:20" x14ac:dyDescent="0.25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2"/>
      <c r="Q2031" s="2"/>
      <c r="R2031" s="2"/>
      <c r="S2031" s="2"/>
      <c r="T2031" s="4"/>
    </row>
    <row r="2032" spans="1:20" x14ac:dyDescent="0.25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2"/>
      <c r="Q2032" s="2"/>
      <c r="R2032" s="2"/>
      <c r="S2032" s="2"/>
      <c r="T2032" s="4"/>
    </row>
    <row r="2033" spans="1:20" x14ac:dyDescent="0.25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2"/>
      <c r="Q2033" s="2"/>
      <c r="R2033" s="2"/>
      <c r="S2033" s="2"/>
      <c r="T2033" s="4"/>
    </row>
    <row r="2034" spans="1:20" x14ac:dyDescent="0.25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2"/>
      <c r="Q2034" s="2"/>
      <c r="R2034" s="2"/>
      <c r="S2034" s="2"/>
      <c r="T2034" s="4"/>
    </row>
    <row r="2035" spans="1:20" x14ac:dyDescent="0.25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2"/>
      <c r="Q2035" s="2"/>
      <c r="R2035" s="2"/>
      <c r="S2035" s="2"/>
      <c r="T2035" s="4"/>
    </row>
    <row r="2036" spans="1:20" x14ac:dyDescent="0.25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2"/>
      <c r="Q2036" s="2"/>
      <c r="R2036" s="2"/>
      <c r="S2036" s="2"/>
      <c r="T2036" s="4"/>
    </row>
    <row r="2037" spans="1:20" x14ac:dyDescent="0.25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2"/>
      <c r="Q2037" s="2"/>
      <c r="R2037" s="2"/>
      <c r="S2037" s="2"/>
      <c r="T2037" s="4"/>
    </row>
    <row r="2038" spans="1:20" x14ac:dyDescent="0.25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2"/>
      <c r="Q2038" s="2"/>
      <c r="R2038" s="2"/>
      <c r="S2038" s="2"/>
      <c r="T2038" s="4"/>
    </row>
    <row r="2039" spans="1:20" x14ac:dyDescent="0.25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2"/>
      <c r="Q2039" s="2"/>
      <c r="R2039" s="2"/>
      <c r="S2039" s="2"/>
      <c r="T2039" s="4"/>
    </row>
    <row r="2040" spans="1:20" x14ac:dyDescent="0.25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2"/>
      <c r="Q2040" s="2"/>
      <c r="R2040" s="2"/>
      <c r="S2040" s="2"/>
      <c r="T2040" s="4"/>
    </row>
    <row r="2041" spans="1:20" x14ac:dyDescent="0.25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2"/>
      <c r="Q2041" s="2"/>
      <c r="R2041" s="2"/>
      <c r="S2041" s="2"/>
      <c r="T2041" s="4"/>
    </row>
    <row r="2042" spans="1:20" x14ac:dyDescent="0.25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2"/>
      <c r="Q2042" s="2"/>
      <c r="R2042" s="2"/>
      <c r="S2042" s="2"/>
      <c r="T2042" s="4"/>
    </row>
    <row r="2043" spans="1:20" x14ac:dyDescent="0.25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2"/>
      <c r="Q2043" s="2"/>
      <c r="R2043" s="2"/>
      <c r="S2043" s="2"/>
      <c r="T2043" s="4"/>
    </row>
    <row r="2044" spans="1:20" x14ac:dyDescent="0.25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2"/>
      <c r="Q2044" s="2"/>
      <c r="R2044" s="2"/>
      <c r="S2044" s="2"/>
      <c r="T2044" s="4"/>
    </row>
    <row r="2045" spans="1:20" x14ac:dyDescent="0.25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2"/>
      <c r="Q2045" s="2"/>
      <c r="R2045" s="2"/>
      <c r="S2045" s="2"/>
      <c r="T2045" s="4"/>
    </row>
    <row r="2046" spans="1:20" x14ac:dyDescent="0.25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2"/>
      <c r="Q2046" s="2"/>
      <c r="R2046" s="2"/>
      <c r="S2046" s="2"/>
      <c r="T2046" s="4"/>
    </row>
    <row r="2047" spans="1:20" x14ac:dyDescent="0.25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2"/>
      <c r="Q2047" s="2"/>
      <c r="R2047" s="2"/>
      <c r="S2047" s="2"/>
      <c r="T2047" s="4"/>
    </row>
    <row r="2048" spans="1:20" x14ac:dyDescent="0.25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2"/>
      <c r="Q2048" s="2"/>
      <c r="R2048" s="2"/>
      <c r="S2048" s="2"/>
      <c r="T2048" s="4"/>
    </row>
    <row r="2049" spans="1:20" x14ac:dyDescent="0.25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2"/>
      <c r="Q2049" s="2"/>
      <c r="R2049" s="2"/>
      <c r="S2049" s="2"/>
      <c r="T2049" s="4"/>
    </row>
    <row r="2050" spans="1:20" x14ac:dyDescent="0.25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2"/>
      <c r="Q2050" s="2"/>
      <c r="R2050" s="2"/>
      <c r="S2050" s="2"/>
      <c r="T2050" s="4"/>
    </row>
    <row r="2051" spans="1:20" x14ac:dyDescent="0.25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2"/>
      <c r="Q2051" s="2"/>
      <c r="R2051" s="2"/>
      <c r="S2051" s="2"/>
      <c r="T2051" s="4"/>
    </row>
    <row r="2052" spans="1:20" x14ac:dyDescent="0.25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2"/>
      <c r="Q2052" s="2"/>
      <c r="R2052" s="2"/>
      <c r="S2052" s="2"/>
      <c r="T2052" s="4"/>
    </row>
    <row r="2053" spans="1:20" x14ac:dyDescent="0.25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2"/>
      <c r="Q2053" s="2"/>
      <c r="R2053" s="2"/>
      <c r="S2053" s="2"/>
      <c r="T2053" s="4"/>
    </row>
    <row r="2054" spans="1:20" x14ac:dyDescent="0.25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2"/>
      <c r="Q2054" s="2"/>
      <c r="R2054" s="2"/>
      <c r="S2054" s="2"/>
      <c r="T2054" s="4"/>
    </row>
    <row r="2055" spans="1:20" x14ac:dyDescent="0.25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2"/>
      <c r="Q2055" s="2"/>
      <c r="R2055" s="2"/>
      <c r="S2055" s="2"/>
      <c r="T2055" s="4"/>
    </row>
    <row r="2056" spans="1:20" x14ac:dyDescent="0.25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2"/>
      <c r="Q2056" s="2"/>
      <c r="R2056" s="2"/>
      <c r="S2056" s="2"/>
      <c r="T2056" s="4"/>
    </row>
    <row r="2057" spans="1:20" x14ac:dyDescent="0.25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2"/>
      <c r="Q2057" s="2"/>
      <c r="R2057" s="2"/>
      <c r="S2057" s="2"/>
      <c r="T2057" s="4"/>
    </row>
    <row r="2058" spans="1:20" x14ac:dyDescent="0.25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2"/>
      <c r="Q2058" s="2"/>
      <c r="R2058" s="2"/>
      <c r="S2058" s="2"/>
      <c r="T2058" s="4"/>
    </row>
    <row r="2059" spans="1:20" x14ac:dyDescent="0.25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2"/>
      <c r="Q2059" s="2"/>
      <c r="R2059" s="2"/>
      <c r="S2059" s="2"/>
      <c r="T2059" s="4"/>
    </row>
    <row r="2060" spans="1:20" x14ac:dyDescent="0.25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2"/>
      <c r="Q2060" s="2"/>
      <c r="R2060" s="2"/>
      <c r="S2060" s="2"/>
      <c r="T2060" s="4"/>
    </row>
    <row r="2061" spans="1:20" x14ac:dyDescent="0.25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2"/>
      <c r="Q2061" s="2"/>
      <c r="R2061" s="2"/>
      <c r="S2061" s="2"/>
      <c r="T2061" s="4"/>
    </row>
    <row r="2062" spans="1:20" x14ac:dyDescent="0.25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2"/>
      <c r="Q2062" s="2"/>
      <c r="R2062" s="2"/>
      <c r="S2062" s="2"/>
      <c r="T2062" s="4"/>
    </row>
    <row r="2063" spans="1:20" x14ac:dyDescent="0.25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2"/>
      <c r="Q2063" s="2"/>
      <c r="R2063" s="2"/>
      <c r="S2063" s="2"/>
      <c r="T2063" s="4"/>
    </row>
    <row r="2064" spans="1:20" x14ac:dyDescent="0.25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2"/>
      <c r="Q2064" s="2"/>
      <c r="R2064" s="2"/>
      <c r="S2064" s="2"/>
      <c r="T2064" s="4"/>
    </row>
    <row r="2065" spans="1:20" x14ac:dyDescent="0.25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2"/>
      <c r="Q2065" s="2"/>
      <c r="R2065" s="2"/>
      <c r="S2065" s="2"/>
      <c r="T2065" s="4"/>
    </row>
    <row r="2066" spans="1:20" x14ac:dyDescent="0.25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2"/>
      <c r="Q2066" s="2"/>
      <c r="R2066" s="2"/>
      <c r="S2066" s="2"/>
      <c r="T2066" s="4"/>
    </row>
    <row r="2067" spans="1:20" x14ac:dyDescent="0.25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2"/>
      <c r="Q2067" s="2"/>
      <c r="R2067" s="2"/>
      <c r="S2067" s="2"/>
      <c r="T2067" s="4"/>
    </row>
    <row r="2068" spans="1:20" x14ac:dyDescent="0.25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2"/>
      <c r="Q2068" s="2"/>
      <c r="R2068" s="2"/>
      <c r="S2068" s="2"/>
      <c r="T2068" s="4"/>
    </row>
    <row r="2069" spans="1:20" x14ac:dyDescent="0.25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2"/>
      <c r="Q2069" s="2"/>
      <c r="R2069" s="2"/>
      <c r="S2069" s="2"/>
      <c r="T2069" s="4"/>
    </row>
    <row r="2070" spans="1:20" x14ac:dyDescent="0.25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2"/>
      <c r="Q2070" s="2"/>
      <c r="R2070" s="2"/>
      <c r="S2070" s="2"/>
      <c r="T2070" s="4"/>
    </row>
    <row r="2071" spans="1:20" x14ac:dyDescent="0.25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2"/>
      <c r="Q2071" s="2"/>
      <c r="R2071" s="2"/>
      <c r="S2071" s="2"/>
      <c r="T2071" s="4"/>
    </row>
    <row r="2072" spans="1:20" x14ac:dyDescent="0.25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2"/>
      <c r="Q2072" s="2"/>
      <c r="R2072" s="2"/>
      <c r="S2072" s="2"/>
      <c r="T2072" s="4"/>
    </row>
    <row r="2073" spans="1:20" x14ac:dyDescent="0.25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2"/>
      <c r="Q2073" s="2"/>
      <c r="R2073" s="2"/>
      <c r="S2073" s="2"/>
      <c r="T2073" s="4"/>
    </row>
    <row r="2074" spans="1:20" x14ac:dyDescent="0.25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2"/>
      <c r="Q2074" s="2"/>
      <c r="R2074" s="2"/>
      <c r="S2074" s="2"/>
      <c r="T2074" s="4"/>
    </row>
    <row r="2075" spans="1:20" x14ac:dyDescent="0.25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2"/>
      <c r="Q2075" s="2"/>
      <c r="R2075" s="2"/>
      <c r="S2075" s="2"/>
      <c r="T2075" s="4"/>
    </row>
    <row r="2076" spans="1:20" x14ac:dyDescent="0.25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2"/>
      <c r="Q2076" s="2"/>
      <c r="R2076" s="2"/>
      <c r="S2076" s="2"/>
      <c r="T2076" s="4"/>
    </row>
    <row r="2077" spans="1:20" x14ac:dyDescent="0.25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2"/>
      <c r="Q2077" s="2"/>
      <c r="R2077" s="2"/>
      <c r="S2077" s="2"/>
      <c r="T2077" s="4"/>
    </row>
    <row r="2078" spans="1:20" x14ac:dyDescent="0.25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2"/>
      <c r="Q2078" s="2"/>
      <c r="R2078" s="2"/>
      <c r="S2078" s="2"/>
      <c r="T2078" s="4"/>
    </row>
    <row r="2079" spans="1:20" x14ac:dyDescent="0.25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2"/>
      <c r="Q2079" s="2"/>
      <c r="R2079" s="2"/>
      <c r="S2079" s="2"/>
      <c r="T2079" s="4"/>
    </row>
    <row r="2080" spans="1:20" x14ac:dyDescent="0.25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2"/>
      <c r="Q2080" s="2"/>
      <c r="R2080" s="2"/>
      <c r="S2080" s="2"/>
      <c r="T2080" s="4"/>
    </row>
    <row r="2081" spans="1:20" x14ac:dyDescent="0.25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2"/>
      <c r="Q2081" s="2"/>
      <c r="R2081" s="2"/>
      <c r="S2081" s="2"/>
      <c r="T2081" s="4"/>
    </row>
    <row r="2082" spans="1:20" x14ac:dyDescent="0.25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2"/>
      <c r="Q2082" s="2"/>
      <c r="R2082" s="2"/>
      <c r="S2082" s="2"/>
      <c r="T2082" s="4"/>
    </row>
    <row r="2083" spans="1:20" x14ac:dyDescent="0.25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2"/>
      <c r="Q2083" s="2"/>
      <c r="R2083" s="2"/>
      <c r="S2083" s="2"/>
      <c r="T2083" s="4"/>
    </row>
    <row r="2084" spans="1:20" x14ac:dyDescent="0.25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2"/>
      <c r="Q2084" s="2"/>
      <c r="R2084" s="2"/>
      <c r="S2084" s="2"/>
      <c r="T2084" s="4"/>
    </row>
    <row r="2085" spans="1:20" x14ac:dyDescent="0.25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2"/>
      <c r="Q2085" s="2"/>
      <c r="R2085" s="2"/>
      <c r="S2085" s="2"/>
      <c r="T2085" s="4"/>
    </row>
    <row r="2086" spans="1:20" x14ac:dyDescent="0.25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2"/>
      <c r="Q2086" s="2"/>
      <c r="R2086" s="2"/>
      <c r="S2086" s="2"/>
      <c r="T2086" s="4"/>
    </row>
    <row r="2087" spans="1:20" x14ac:dyDescent="0.25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2"/>
      <c r="Q2087" s="2"/>
      <c r="R2087" s="2"/>
      <c r="S2087" s="2"/>
      <c r="T2087" s="4"/>
    </row>
    <row r="2088" spans="1:20" x14ac:dyDescent="0.25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2"/>
      <c r="Q2088" s="2"/>
      <c r="R2088" s="2"/>
      <c r="S2088" s="2"/>
      <c r="T2088" s="4"/>
    </row>
    <row r="2089" spans="1:20" x14ac:dyDescent="0.25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2"/>
      <c r="Q2089" s="2"/>
      <c r="R2089" s="2"/>
      <c r="S2089" s="2"/>
      <c r="T2089" s="4"/>
    </row>
    <row r="2090" spans="1:20" x14ac:dyDescent="0.25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2"/>
      <c r="Q2090" s="2"/>
      <c r="R2090" s="2"/>
      <c r="S2090" s="2"/>
      <c r="T2090" s="4"/>
    </row>
    <row r="2091" spans="1:20" x14ac:dyDescent="0.25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2"/>
      <c r="Q2091" s="2"/>
      <c r="R2091" s="2"/>
      <c r="S2091" s="2"/>
      <c r="T2091" s="4"/>
    </row>
    <row r="2092" spans="1:20" x14ac:dyDescent="0.25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2"/>
      <c r="Q2092" s="2"/>
      <c r="R2092" s="2"/>
      <c r="S2092" s="2"/>
      <c r="T2092" s="4"/>
    </row>
    <row r="2093" spans="1:20" x14ac:dyDescent="0.25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2"/>
      <c r="Q2093" s="2"/>
      <c r="R2093" s="2"/>
      <c r="S2093" s="2"/>
      <c r="T2093" s="4"/>
    </row>
    <row r="2094" spans="1:20" x14ac:dyDescent="0.25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2"/>
      <c r="Q2094" s="2"/>
      <c r="R2094" s="2"/>
      <c r="S2094" s="2"/>
      <c r="T2094" s="4"/>
    </row>
    <row r="2095" spans="1:20" x14ac:dyDescent="0.25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2"/>
      <c r="Q2095" s="2"/>
      <c r="R2095" s="2"/>
      <c r="S2095" s="2"/>
      <c r="T2095" s="4"/>
    </row>
    <row r="2096" spans="1:20" x14ac:dyDescent="0.25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2"/>
      <c r="Q2096" s="2"/>
      <c r="R2096" s="2"/>
      <c r="S2096" s="2"/>
      <c r="T2096" s="4"/>
    </row>
    <row r="2097" spans="1:20" x14ac:dyDescent="0.25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2"/>
      <c r="Q2097" s="2"/>
      <c r="R2097" s="2"/>
      <c r="S2097" s="2"/>
      <c r="T2097" s="4"/>
    </row>
    <row r="2098" spans="1:20" x14ac:dyDescent="0.25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2"/>
      <c r="Q2098" s="2"/>
      <c r="R2098" s="2"/>
      <c r="S2098" s="2"/>
      <c r="T2098" s="4"/>
    </row>
    <row r="2099" spans="1:20" x14ac:dyDescent="0.25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2"/>
      <c r="Q2099" s="2"/>
      <c r="R2099" s="2"/>
      <c r="S2099" s="2"/>
      <c r="T2099" s="4"/>
    </row>
    <row r="2100" spans="1:20" x14ac:dyDescent="0.25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2"/>
      <c r="Q2100" s="2"/>
      <c r="R2100" s="2"/>
      <c r="S2100" s="2"/>
      <c r="T2100" s="4"/>
    </row>
    <row r="2101" spans="1:20" x14ac:dyDescent="0.25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2"/>
      <c r="Q2101" s="2"/>
      <c r="R2101" s="2"/>
      <c r="S2101" s="2"/>
      <c r="T2101" s="4"/>
    </row>
    <row r="2102" spans="1:20" x14ac:dyDescent="0.25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2"/>
      <c r="Q2102" s="2"/>
      <c r="R2102" s="2"/>
      <c r="S2102" s="2"/>
      <c r="T2102" s="4"/>
    </row>
    <row r="2103" spans="1:20" x14ac:dyDescent="0.25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2"/>
      <c r="Q2103" s="2"/>
      <c r="R2103" s="2"/>
      <c r="S2103" s="2"/>
      <c r="T2103" s="4"/>
    </row>
    <row r="2104" spans="1:20" x14ac:dyDescent="0.25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2"/>
      <c r="Q2104" s="2"/>
      <c r="R2104" s="2"/>
      <c r="S2104" s="2"/>
      <c r="T2104" s="4"/>
    </row>
    <row r="2105" spans="1:20" x14ac:dyDescent="0.25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2"/>
      <c r="Q2105" s="2"/>
      <c r="R2105" s="2"/>
      <c r="S2105" s="2"/>
      <c r="T2105" s="4"/>
    </row>
    <row r="2106" spans="1:20" x14ac:dyDescent="0.25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2"/>
      <c r="Q2106" s="2"/>
      <c r="R2106" s="2"/>
      <c r="S2106" s="2"/>
      <c r="T2106" s="4"/>
    </row>
    <row r="2107" spans="1:20" x14ac:dyDescent="0.25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2"/>
      <c r="Q2107" s="2"/>
      <c r="R2107" s="2"/>
      <c r="S2107" s="2"/>
      <c r="T2107" s="4"/>
    </row>
    <row r="2108" spans="1:20" x14ac:dyDescent="0.25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2"/>
      <c r="Q2108" s="2"/>
      <c r="R2108" s="2"/>
      <c r="S2108" s="2"/>
      <c r="T2108" s="4"/>
    </row>
    <row r="2109" spans="1:20" x14ac:dyDescent="0.25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2"/>
      <c r="Q2109" s="2"/>
      <c r="R2109" s="2"/>
      <c r="S2109" s="2"/>
      <c r="T2109" s="4"/>
    </row>
    <row r="2110" spans="1:20" x14ac:dyDescent="0.25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2"/>
      <c r="Q2110" s="2"/>
      <c r="R2110" s="2"/>
      <c r="S2110" s="2"/>
      <c r="T2110" s="4"/>
    </row>
    <row r="2111" spans="1:20" x14ac:dyDescent="0.25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2"/>
      <c r="Q2111" s="2"/>
      <c r="R2111" s="2"/>
      <c r="S2111" s="2"/>
      <c r="T2111" s="4"/>
    </row>
    <row r="2112" spans="1:20" x14ac:dyDescent="0.25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2"/>
      <c r="Q2112" s="2"/>
      <c r="R2112" s="2"/>
      <c r="S2112" s="2"/>
      <c r="T2112" s="4"/>
    </row>
    <row r="2113" spans="1:20" x14ac:dyDescent="0.25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2"/>
      <c r="Q2113" s="2"/>
      <c r="R2113" s="2"/>
      <c r="S2113" s="2"/>
      <c r="T2113" s="4"/>
    </row>
    <row r="2114" spans="1:20" x14ac:dyDescent="0.25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2"/>
      <c r="Q2114" s="2"/>
      <c r="R2114" s="2"/>
      <c r="S2114" s="2"/>
      <c r="T2114" s="4"/>
    </row>
    <row r="2115" spans="1:20" x14ac:dyDescent="0.25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2"/>
      <c r="Q2115" s="2"/>
      <c r="R2115" s="2"/>
      <c r="S2115" s="2"/>
      <c r="T2115" s="4"/>
    </row>
    <row r="2116" spans="1:20" x14ac:dyDescent="0.25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2"/>
      <c r="Q2116" s="2"/>
      <c r="R2116" s="2"/>
      <c r="S2116" s="2"/>
      <c r="T2116" s="4"/>
    </row>
    <row r="2117" spans="1:20" x14ac:dyDescent="0.25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2"/>
      <c r="Q2117" s="2"/>
      <c r="R2117" s="2"/>
      <c r="S2117" s="2"/>
      <c r="T2117" s="4"/>
    </row>
    <row r="2118" spans="1:20" x14ac:dyDescent="0.25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2"/>
      <c r="Q2118" s="2"/>
      <c r="R2118" s="2"/>
      <c r="S2118" s="2"/>
      <c r="T2118" s="4"/>
    </row>
    <row r="2119" spans="1:20" x14ac:dyDescent="0.25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2"/>
      <c r="Q2119" s="2"/>
      <c r="R2119" s="2"/>
      <c r="S2119" s="2"/>
      <c r="T2119" s="4"/>
    </row>
    <row r="2120" spans="1:20" x14ac:dyDescent="0.25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2"/>
      <c r="Q2120" s="2"/>
      <c r="R2120" s="2"/>
      <c r="S2120" s="2"/>
      <c r="T2120" s="4"/>
    </row>
    <row r="2121" spans="1:20" x14ac:dyDescent="0.25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2"/>
      <c r="Q2121" s="2"/>
      <c r="R2121" s="2"/>
      <c r="S2121" s="2"/>
      <c r="T2121" s="4"/>
    </row>
    <row r="2122" spans="1:20" x14ac:dyDescent="0.25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2"/>
      <c r="Q2122" s="2"/>
      <c r="R2122" s="2"/>
      <c r="S2122" s="2"/>
      <c r="T2122" s="4"/>
    </row>
    <row r="2123" spans="1:20" x14ac:dyDescent="0.25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2"/>
      <c r="Q2123" s="2"/>
      <c r="R2123" s="2"/>
      <c r="S2123" s="2"/>
      <c r="T2123" s="4"/>
    </row>
    <row r="2124" spans="1:20" x14ac:dyDescent="0.25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2"/>
      <c r="Q2124" s="2"/>
      <c r="R2124" s="2"/>
      <c r="S2124" s="2"/>
      <c r="T2124" s="4"/>
    </row>
    <row r="2125" spans="1:20" x14ac:dyDescent="0.25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2"/>
      <c r="Q2125" s="2"/>
      <c r="R2125" s="2"/>
      <c r="S2125" s="2"/>
      <c r="T2125" s="4"/>
    </row>
    <row r="2126" spans="1:20" x14ac:dyDescent="0.25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2"/>
      <c r="Q2126" s="2"/>
      <c r="R2126" s="2"/>
      <c r="S2126" s="2"/>
      <c r="T2126" s="4"/>
    </row>
    <row r="2127" spans="1:20" x14ac:dyDescent="0.25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2"/>
      <c r="Q2127" s="2"/>
      <c r="R2127" s="2"/>
      <c r="S2127" s="2"/>
      <c r="T2127" s="4"/>
    </row>
    <row r="2128" spans="1:20" x14ac:dyDescent="0.25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2"/>
      <c r="Q2128" s="2"/>
      <c r="R2128" s="2"/>
      <c r="S2128" s="2"/>
      <c r="T2128" s="4"/>
    </row>
    <row r="2129" spans="1:20" x14ac:dyDescent="0.25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2"/>
      <c r="Q2129" s="2"/>
      <c r="R2129" s="2"/>
      <c r="S2129" s="2"/>
      <c r="T2129" s="4"/>
    </row>
    <row r="2130" spans="1:20" x14ac:dyDescent="0.25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2"/>
      <c r="Q2130" s="2"/>
      <c r="R2130" s="2"/>
      <c r="S2130" s="2"/>
      <c r="T2130" s="4"/>
    </row>
    <row r="2131" spans="1:20" x14ac:dyDescent="0.25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2"/>
      <c r="Q2131" s="2"/>
      <c r="R2131" s="2"/>
      <c r="S2131" s="2"/>
      <c r="T2131" s="4"/>
    </row>
    <row r="2132" spans="1:20" x14ac:dyDescent="0.25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2"/>
      <c r="Q2132" s="2"/>
      <c r="R2132" s="2"/>
      <c r="S2132" s="2"/>
      <c r="T2132" s="4"/>
    </row>
    <row r="2133" spans="1:20" x14ac:dyDescent="0.25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2"/>
      <c r="Q2133" s="2"/>
      <c r="R2133" s="2"/>
      <c r="S2133" s="2"/>
      <c r="T2133" s="4"/>
    </row>
    <row r="2134" spans="1:20" x14ac:dyDescent="0.25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2"/>
      <c r="Q2134" s="2"/>
      <c r="R2134" s="2"/>
      <c r="S2134" s="2"/>
      <c r="T2134" s="4"/>
    </row>
    <row r="2135" spans="1:20" x14ac:dyDescent="0.25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2"/>
      <c r="Q2135" s="2"/>
      <c r="R2135" s="2"/>
      <c r="S2135" s="2"/>
      <c r="T2135" s="4"/>
    </row>
    <row r="2136" spans="1:20" x14ac:dyDescent="0.25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2"/>
      <c r="Q2136" s="2"/>
      <c r="R2136" s="2"/>
      <c r="S2136" s="2"/>
      <c r="T2136" s="4"/>
    </row>
    <row r="2137" spans="1:20" x14ac:dyDescent="0.25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2"/>
      <c r="Q2137" s="2"/>
      <c r="R2137" s="2"/>
      <c r="S2137" s="2"/>
      <c r="T2137" s="4"/>
    </row>
    <row r="2138" spans="1:20" x14ac:dyDescent="0.25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2"/>
      <c r="Q2138" s="2"/>
      <c r="R2138" s="2"/>
      <c r="S2138" s="2"/>
      <c r="T2138" s="4"/>
    </row>
    <row r="2139" spans="1:20" x14ac:dyDescent="0.25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2"/>
      <c r="Q2139" s="2"/>
      <c r="R2139" s="2"/>
      <c r="S2139" s="2"/>
      <c r="T2139" s="4"/>
    </row>
    <row r="2140" spans="1:20" x14ac:dyDescent="0.25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2"/>
      <c r="Q2140" s="2"/>
      <c r="R2140" s="2"/>
      <c r="S2140" s="2"/>
      <c r="T2140" s="4"/>
    </row>
    <row r="2141" spans="1:20" x14ac:dyDescent="0.25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2"/>
      <c r="Q2141" s="2"/>
      <c r="R2141" s="2"/>
      <c r="S2141" s="2"/>
      <c r="T2141" s="4"/>
    </row>
    <row r="2142" spans="1:20" x14ac:dyDescent="0.25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2"/>
      <c r="Q2142" s="2"/>
      <c r="R2142" s="2"/>
      <c r="S2142" s="2"/>
      <c r="T2142" s="4"/>
    </row>
    <row r="2143" spans="1:20" x14ac:dyDescent="0.25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2"/>
      <c r="Q2143" s="2"/>
      <c r="R2143" s="2"/>
      <c r="S2143" s="2"/>
      <c r="T2143" s="4"/>
    </row>
    <row r="2144" spans="1:20" x14ac:dyDescent="0.25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2"/>
      <c r="Q2144" s="2"/>
      <c r="R2144" s="2"/>
      <c r="S2144" s="2"/>
      <c r="T2144" s="4"/>
    </row>
    <row r="2145" spans="1:20" x14ac:dyDescent="0.25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2"/>
      <c r="Q2145" s="2"/>
      <c r="R2145" s="2"/>
      <c r="S2145" s="2"/>
      <c r="T2145" s="4"/>
    </row>
    <row r="2146" spans="1:20" x14ac:dyDescent="0.25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2"/>
      <c r="Q2146" s="2"/>
      <c r="R2146" s="2"/>
      <c r="S2146" s="2"/>
      <c r="T2146" s="4"/>
    </row>
    <row r="2147" spans="1:20" x14ac:dyDescent="0.25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2"/>
      <c r="Q2147" s="2"/>
      <c r="R2147" s="2"/>
      <c r="S2147" s="2"/>
      <c r="T2147" s="4"/>
    </row>
    <row r="2148" spans="1:20" x14ac:dyDescent="0.25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2"/>
      <c r="Q2148" s="2"/>
      <c r="R2148" s="2"/>
      <c r="S2148" s="2"/>
      <c r="T2148" s="4"/>
    </row>
    <row r="2149" spans="1:20" x14ac:dyDescent="0.25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2"/>
      <c r="Q2149" s="2"/>
      <c r="R2149" s="2"/>
      <c r="S2149" s="2"/>
      <c r="T2149" s="4"/>
    </row>
    <row r="2150" spans="1:20" x14ac:dyDescent="0.25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2"/>
      <c r="Q2150" s="2"/>
      <c r="R2150" s="2"/>
      <c r="S2150" s="2"/>
      <c r="T2150" s="4"/>
    </row>
    <row r="2151" spans="1:20" x14ac:dyDescent="0.25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2"/>
      <c r="Q2151" s="2"/>
      <c r="R2151" s="2"/>
      <c r="S2151" s="2"/>
      <c r="T2151" s="4"/>
    </row>
    <row r="2152" spans="1:20" x14ac:dyDescent="0.25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2"/>
      <c r="Q2152" s="2"/>
      <c r="R2152" s="2"/>
      <c r="S2152" s="2"/>
      <c r="T2152" s="4"/>
    </row>
    <row r="2153" spans="1:20" x14ac:dyDescent="0.25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2"/>
      <c r="Q2153" s="2"/>
      <c r="R2153" s="2"/>
      <c r="S2153" s="2"/>
      <c r="T2153" s="4"/>
    </row>
    <row r="2154" spans="1:20" x14ac:dyDescent="0.25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2"/>
      <c r="Q2154" s="2"/>
      <c r="R2154" s="2"/>
      <c r="S2154" s="2"/>
      <c r="T2154" s="4"/>
    </row>
    <row r="2155" spans="1:20" x14ac:dyDescent="0.25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2"/>
      <c r="Q2155" s="2"/>
      <c r="R2155" s="2"/>
      <c r="S2155" s="2"/>
      <c r="T2155" s="4"/>
    </row>
    <row r="2156" spans="1:20" x14ac:dyDescent="0.25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2"/>
      <c r="Q2156" s="2"/>
      <c r="R2156" s="2"/>
      <c r="S2156" s="2"/>
      <c r="T2156" s="4"/>
    </row>
    <row r="2157" spans="1:20" x14ac:dyDescent="0.25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2"/>
      <c r="Q2157" s="2"/>
      <c r="R2157" s="2"/>
      <c r="S2157" s="2"/>
      <c r="T2157" s="4"/>
    </row>
    <row r="2158" spans="1:20" x14ac:dyDescent="0.25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2"/>
      <c r="Q2158" s="2"/>
      <c r="R2158" s="2"/>
      <c r="S2158" s="2"/>
      <c r="T2158" s="4"/>
    </row>
    <row r="2159" spans="1:20" x14ac:dyDescent="0.25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2"/>
      <c r="Q2159" s="2"/>
      <c r="R2159" s="2"/>
      <c r="S2159" s="2"/>
      <c r="T2159" s="4"/>
    </row>
    <row r="2160" spans="1:20" x14ac:dyDescent="0.25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2"/>
      <c r="Q2160" s="2"/>
      <c r="R2160" s="2"/>
      <c r="S2160" s="2"/>
      <c r="T2160" s="4"/>
    </row>
    <row r="2161" spans="1:20" x14ac:dyDescent="0.25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2"/>
      <c r="Q2161" s="2"/>
      <c r="R2161" s="2"/>
      <c r="S2161" s="2"/>
      <c r="T2161" s="4"/>
    </row>
    <row r="2162" spans="1:20" x14ac:dyDescent="0.25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2"/>
      <c r="Q2162" s="2"/>
      <c r="R2162" s="2"/>
      <c r="S2162" s="2"/>
      <c r="T2162" s="4"/>
    </row>
    <row r="2163" spans="1:20" x14ac:dyDescent="0.25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2"/>
      <c r="Q2163" s="2"/>
      <c r="R2163" s="2"/>
      <c r="S2163" s="2"/>
      <c r="T2163" s="4"/>
    </row>
    <row r="2164" spans="1:20" x14ac:dyDescent="0.25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2"/>
      <c r="Q2164" s="2"/>
      <c r="R2164" s="2"/>
      <c r="S2164" s="2"/>
      <c r="T2164" s="4"/>
    </row>
    <row r="2165" spans="1:20" x14ac:dyDescent="0.25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2"/>
      <c r="Q2165" s="2"/>
      <c r="R2165" s="2"/>
      <c r="S2165" s="2"/>
      <c r="T2165" s="4"/>
    </row>
    <row r="2166" spans="1:20" x14ac:dyDescent="0.25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2"/>
      <c r="Q2166" s="2"/>
      <c r="R2166" s="2"/>
      <c r="S2166" s="2"/>
      <c r="T2166" s="4"/>
    </row>
    <row r="2167" spans="1:20" x14ac:dyDescent="0.25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2"/>
      <c r="Q2167" s="2"/>
      <c r="R2167" s="2"/>
      <c r="S2167" s="2"/>
      <c r="T2167" s="4"/>
    </row>
    <row r="2168" spans="1:20" x14ac:dyDescent="0.25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2"/>
      <c r="Q2168" s="2"/>
      <c r="R2168" s="2"/>
      <c r="S2168" s="2"/>
      <c r="T2168" s="4"/>
    </row>
    <row r="2169" spans="1:20" x14ac:dyDescent="0.25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2"/>
      <c r="Q2169" s="2"/>
      <c r="R2169" s="2"/>
      <c r="S2169" s="2"/>
      <c r="T2169" s="4"/>
    </row>
    <row r="2170" spans="1:20" x14ac:dyDescent="0.25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2"/>
      <c r="Q2170" s="2"/>
      <c r="R2170" s="2"/>
      <c r="S2170" s="2"/>
      <c r="T2170" s="4"/>
    </row>
    <row r="2171" spans="1:20" x14ac:dyDescent="0.25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2"/>
      <c r="Q2171" s="2"/>
      <c r="R2171" s="2"/>
      <c r="S2171" s="2"/>
      <c r="T2171" s="4"/>
    </row>
    <row r="2172" spans="1:20" x14ac:dyDescent="0.25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2"/>
      <c r="Q2172" s="2"/>
      <c r="R2172" s="2"/>
      <c r="S2172" s="2"/>
      <c r="T2172" s="4"/>
    </row>
    <row r="2173" spans="1:20" x14ac:dyDescent="0.25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2"/>
      <c r="Q2173" s="2"/>
      <c r="R2173" s="2"/>
      <c r="S2173" s="2"/>
      <c r="T2173" s="4"/>
    </row>
    <row r="2174" spans="1:20" x14ac:dyDescent="0.25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2"/>
      <c r="Q2174" s="2"/>
      <c r="R2174" s="2"/>
      <c r="S2174" s="2"/>
      <c r="T2174" s="4"/>
    </row>
    <row r="2175" spans="1:20" x14ac:dyDescent="0.25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2"/>
      <c r="Q2175" s="2"/>
      <c r="R2175" s="2"/>
      <c r="S2175" s="2"/>
      <c r="T2175" s="4"/>
    </row>
    <row r="2176" spans="1:20" x14ac:dyDescent="0.25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2"/>
      <c r="Q2176" s="2"/>
      <c r="R2176" s="2"/>
      <c r="S2176" s="2"/>
      <c r="T2176" s="4"/>
    </row>
    <row r="2177" spans="1:20" x14ac:dyDescent="0.25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2"/>
      <c r="Q2177" s="2"/>
      <c r="R2177" s="2"/>
      <c r="S2177" s="2"/>
      <c r="T2177" s="4"/>
    </row>
    <row r="2178" spans="1:20" x14ac:dyDescent="0.25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2"/>
      <c r="Q2178" s="2"/>
      <c r="R2178" s="2"/>
      <c r="S2178" s="2"/>
      <c r="T2178" s="4"/>
    </row>
    <row r="2179" spans="1:20" x14ac:dyDescent="0.25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2"/>
      <c r="Q2179" s="2"/>
      <c r="R2179" s="2"/>
      <c r="S2179" s="2"/>
      <c r="T2179" s="4"/>
    </row>
    <row r="2180" spans="1:20" x14ac:dyDescent="0.25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2"/>
      <c r="Q2180" s="2"/>
      <c r="R2180" s="2"/>
      <c r="S2180" s="2"/>
      <c r="T2180" s="4"/>
    </row>
    <row r="2181" spans="1:20" x14ac:dyDescent="0.25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2"/>
      <c r="Q2181" s="2"/>
      <c r="R2181" s="2"/>
      <c r="S2181" s="2"/>
      <c r="T2181" s="4"/>
    </row>
    <row r="2182" spans="1:20" x14ac:dyDescent="0.25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2"/>
      <c r="Q2182" s="2"/>
      <c r="R2182" s="2"/>
      <c r="S2182" s="2"/>
      <c r="T2182" s="4"/>
    </row>
    <row r="2183" spans="1:20" x14ac:dyDescent="0.25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2"/>
      <c r="Q2183" s="2"/>
      <c r="R2183" s="2"/>
      <c r="S2183" s="2"/>
      <c r="T2183" s="4"/>
    </row>
    <row r="2184" spans="1:20" x14ac:dyDescent="0.25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2"/>
      <c r="Q2184" s="2"/>
      <c r="R2184" s="2"/>
      <c r="S2184" s="2"/>
      <c r="T2184" s="4"/>
    </row>
    <row r="2185" spans="1:20" x14ac:dyDescent="0.25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2"/>
      <c r="Q2185" s="2"/>
      <c r="R2185" s="2"/>
      <c r="S2185" s="2"/>
      <c r="T2185" s="4"/>
    </row>
    <row r="2186" spans="1:20" x14ac:dyDescent="0.25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2"/>
      <c r="Q2186" s="2"/>
      <c r="R2186" s="2"/>
      <c r="S2186" s="2"/>
      <c r="T2186" s="4"/>
    </row>
    <row r="2187" spans="1:20" x14ac:dyDescent="0.25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2"/>
      <c r="Q2187" s="2"/>
      <c r="R2187" s="2"/>
      <c r="S2187" s="2"/>
      <c r="T2187" s="4"/>
    </row>
    <row r="2188" spans="1:20" x14ac:dyDescent="0.25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2"/>
      <c r="Q2188" s="2"/>
      <c r="R2188" s="2"/>
      <c r="S2188" s="2"/>
      <c r="T2188" s="4"/>
    </row>
    <row r="2189" spans="1:20" x14ac:dyDescent="0.25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2"/>
      <c r="Q2189" s="2"/>
      <c r="R2189" s="2"/>
      <c r="S2189" s="2"/>
      <c r="T2189" s="4"/>
    </row>
    <row r="2190" spans="1:20" x14ac:dyDescent="0.25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2"/>
      <c r="Q2190" s="2"/>
      <c r="R2190" s="2"/>
      <c r="S2190" s="2"/>
      <c r="T2190" s="4"/>
    </row>
    <row r="2191" spans="1:20" x14ac:dyDescent="0.25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2"/>
      <c r="Q2191" s="2"/>
      <c r="R2191" s="2"/>
      <c r="S2191" s="2"/>
      <c r="T2191" s="4"/>
    </row>
    <row r="2192" spans="1:20" x14ac:dyDescent="0.25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2"/>
      <c r="Q2192" s="2"/>
      <c r="R2192" s="2"/>
      <c r="S2192" s="2"/>
      <c r="T2192" s="4"/>
    </row>
    <row r="2193" spans="1:20" x14ac:dyDescent="0.25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2"/>
      <c r="Q2193" s="2"/>
      <c r="R2193" s="2"/>
      <c r="S2193" s="2"/>
      <c r="T2193" s="4"/>
    </row>
    <row r="2194" spans="1:20" x14ac:dyDescent="0.25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2"/>
      <c r="Q2194" s="2"/>
      <c r="R2194" s="2"/>
      <c r="S2194" s="2"/>
      <c r="T2194" s="4"/>
    </row>
    <row r="2195" spans="1:20" x14ac:dyDescent="0.25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2"/>
      <c r="Q2195" s="2"/>
      <c r="R2195" s="2"/>
      <c r="S2195" s="2"/>
      <c r="T2195" s="4"/>
    </row>
    <row r="2196" spans="1:20" x14ac:dyDescent="0.25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2"/>
      <c r="Q2196" s="2"/>
      <c r="R2196" s="2"/>
      <c r="S2196" s="2"/>
      <c r="T2196" s="4"/>
    </row>
    <row r="2197" spans="1:20" x14ac:dyDescent="0.25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2"/>
      <c r="Q2197" s="2"/>
      <c r="R2197" s="2"/>
      <c r="S2197" s="2"/>
      <c r="T2197" s="4"/>
    </row>
    <row r="2198" spans="1:20" x14ac:dyDescent="0.25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2"/>
      <c r="Q2198" s="2"/>
      <c r="R2198" s="2"/>
      <c r="S2198" s="2"/>
      <c r="T2198" s="4"/>
    </row>
    <row r="2199" spans="1:20" x14ac:dyDescent="0.25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2"/>
      <c r="Q2199" s="2"/>
      <c r="R2199" s="2"/>
      <c r="S2199" s="2"/>
      <c r="T2199" s="4"/>
    </row>
    <row r="2200" spans="1:20" x14ac:dyDescent="0.25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2"/>
      <c r="Q2200" s="2"/>
      <c r="R2200" s="2"/>
      <c r="S2200" s="2"/>
      <c r="T2200" s="4"/>
    </row>
    <row r="2201" spans="1:20" x14ac:dyDescent="0.25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2"/>
      <c r="Q2201" s="2"/>
      <c r="R2201" s="2"/>
      <c r="S2201" s="2"/>
      <c r="T2201" s="4"/>
    </row>
    <row r="2202" spans="1:20" x14ac:dyDescent="0.25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2"/>
      <c r="Q2202" s="2"/>
      <c r="R2202" s="2"/>
      <c r="S2202" s="2"/>
      <c r="T2202" s="4"/>
    </row>
    <row r="2203" spans="1:20" x14ac:dyDescent="0.25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2"/>
      <c r="Q2203" s="2"/>
      <c r="R2203" s="2"/>
      <c r="S2203" s="2"/>
      <c r="T2203" s="4"/>
    </row>
    <row r="2204" spans="1:20" x14ac:dyDescent="0.25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2"/>
      <c r="Q2204" s="2"/>
      <c r="R2204" s="2"/>
      <c r="S2204" s="2"/>
      <c r="T2204" s="4"/>
    </row>
    <row r="2205" spans="1:20" x14ac:dyDescent="0.25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2"/>
      <c r="Q2205" s="2"/>
      <c r="R2205" s="2"/>
      <c r="S2205" s="2"/>
      <c r="T2205" s="4"/>
    </row>
    <row r="2206" spans="1:20" x14ac:dyDescent="0.25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2"/>
      <c r="Q2206" s="2"/>
      <c r="R2206" s="2"/>
      <c r="S2206" s="2"/>
      <c r="T2206" s="4"/>
    </row>
    <row r="2207" spans="1:20" x14ac:dyDescent="0.25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2"/>
      <c r="Q2207" s="2"/>
      <c r="R2207" s="2"/>
      <c r="S2207" s="2"/>
      <c r="T2207" s="4"/>
    </row>
    <row r="2208" spans="1:20" x14ac:dyDescent="0.25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2"/>
      <c r="Q2208" s="2"/>
      <c r="R2208" s="2"/>
      <c r="S2208" s="2"/>
      <c r="T2208" s="4"/>
    </row>
    <row r="2209" spans="1:20" x14ac:dyDescent="0.25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2"/>
      <c r="Q2209" s="2"/>
      <c r="R2209" s="2"/>
      <c r="S2209" s="2"/>
      <c r="T2209" s="4"/>
    </row>
    <row r="2210" spans="1:20" x14ac:dyDescent="0.25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2"/>
      <c r="Q2210" s="2"/>
      <c r="R2210" s="2"/>
      <c r="S2210" s="2"/>
      <c r="T2210" s="4"/>
    </row>
    <row r="2211" spans="1:20" x14ac:dyDescent="0.25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2"/>
      <c r="Q2211" s="2"/>
      <c r="R2211" s="2"/>
      <c r="S2211" s="2"/>
      <c r="T2211" s="4"/>
    </row>
    <row r="2212" spans="1:20" x14ac:dyDescent="0.25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2"/>
      <c r="Q2212" s="2"/>
      <c r="R2212" s="2"/>
      <c r="S2212" s="2"/>
      <c r="T2212" s="4"/>
    </row>
    <row r="2213" spans="1:20" x14ac:dyDescent="0.25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2"/>
      <c r="Q2213" s="2"/>
      <c r="R2213" s="2"/>
      <c r="S2213" s="2"/>
      <c r="T2213" s="4"/>
    </row>
    <row r="2214" spans="1:20" x14ac:dyDescent="0.25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2"/>
      <c r="Q2214" s="2"/>
      <c r="R2214" s="2"/>
      <c r="S2214" s="2"/>
      <c r="T2214" s="4"/>
    </row>
    <row r="2215" spans="1:20" x14ac:dyDescent="0.25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2"/>
      <c r="Q2215" s="2"/>
      <c r="R2215" s="2"/>
      <c r="S2215" s="2"/>
      <c r="T2215" s="4"/>
    </row>
    <row r="2216" spans="1:20" x14ac:dyDescent="0.25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2"/>
      <c r="Q2216" s="2"/>
      <c r="R2216" s="2"/>
      <c r="S2216" s="2"/>
      <c r="T2216" s="4"/>
    </row>
    <row r="2217" spans="1:20" x14ac:dyDescent="0.25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2"/>
      <c r="Q2217" s="2"/>
      <c r="R2217" s="2"/>
      <c r="S2217" s="2"/>
      <c r="T2217" s="4"/>
    </row>
    <row r="2218" spans="1:20" x14ac:dyDescent="0.25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2"/>
      <c r="Q2218" s="2"/>
      <c r="R2218" s="2"/>
      <c r="S2218" s="2"/>
      <c r="T2218" s="4"/>
    </row>
    <row r="2219" spans="1:20" x14ac:dyDescent="0.25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2"/>
      <c r="Q2219" s="2"/>
      <c r="R2219" s="2"/>
      <c r="S2219" s="2"/>
      <c r="T2219" s="4"/>
    </row>
    <row r="2220" spans="1:20" x14ac:dyDescent="0.25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2"/>
      <c r="Q2220" s="2"/>
      <c r="R2220" s="2"/>
      <c r="S2220" s="2"/>
      <c r="T2220" s="4"/>
    </row>
    <row r="2221" spans="1:20" x14ac:dyDescent="0.25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2"/>
      <c r="Q2221" s="2"/>
      <c r="R2221" s="2"/>
      <c r="S2221" s="2"/>
      <c r="T2221" s="4"/>
    </row>
    <row r="2222" spans="1:20" x14ac:dyDescent="0.25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2"/>
      <c r="Q2222" s="2"/>
      <c r="R2222" s="2"/>
      <c r="S2222" s="2"/>
      <c r="T2222" s="4"/>
    </row>
    <row r="2223" spans="1:20" x14ac:dyDescent="0.25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2"/>
      <c r="Q2223" s="2"/>
      <c r="R2223" s="2"/>
      <c r="S2223" s="2"/>
      <c r="T2223" s="4"/>
    </row>
    <row r="2224" spans="1:20" x14ac:dyDescent="0.25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2"/>
      <c r="Q2224" s="2"/>
      <c r="R2224" s="2"/>
      <c r="S2224" s="2"/>
      <c r="T2224" s="4"/>
    </row>
    <row r="2225" spans="1:20" x14ac:dyDescent="0.25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2"/>
      <c r="Q2225" s="2"/>
      <c r="R2225" s="2"/>
      <c r="S2225" s="2"/>
      <c r="T2225" s="4"/>
    </row>
    <row r="2226" spans="1:20" x14ac:dyDescent="0.25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2"/>
      <c r="Q2226" s="2"/>
      <c r="R2226" s="2"/>
      <c r="S2226" s="2"/>
      <c r="T2226" s="4"/>
    </row>
    <row r="2227" spans="1:20" x14ac:dyDescent="0.25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2"/>
      <c r="Q2227" s="2"/>
      <c r="R2227" s="2"/>
      <c r="S2227" s="2"/>
      <c r="T2227" s="4"/>
    </row>
    <row r="2228" spans="1:20" x14ac:dyDescent="0.25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2"/>
      <c r="Q2228" s="2"/>
      <c r="R2228" s="2"/>
      <c r="S2228" s="2"/>
      <c r="T2228" s="4"/>
    </row>
    <row r="2229" spans="1:20" x14ac:dyDescent="0.25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2"/>
      <c r="Q2229" s="2"/>
      <c r="R2229" s="2"/>
      <c r="S2229" s="2"/>
      <c r="T2229" s="4"/>
    </row>
    <row r="2230" spans="1:20" x14ac:dyDescent="0.25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2"/>
      <c r="Q2230" s="2"/>
      <c r="R2230" s="2"/>
      <c r="S2230" s="2"/>
      <c r="T2230" s="4"/>
    </row>
    <row r="2231" spans="1:20" x14ac:dyDescent="0.25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2"/>
      <c r="Q2231" s="2"/>
      <c r="R2231" s="2"/>
      <c r="S2231" s="2"/>
      <c r="T2231" s="4"/>
    </row>
    <row r="2232" spans="1:20" x14ac:dyDescent="0.25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2"/>
      <c r="Q2232" s="2"/>
      <c r="R2232" s="2"/>
      <c r="S2232" s="2"/>
      <c r="T2232" s="4"/>
    </row>
    <row r="2233" spans="1:20" x14ac:dyDescent="0.25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2"/>
      <c r="Q2233" s="2"/>
      <c r="R2233" s="2"/>
      <c r="S2233" s="2"/>
      <c r="T2233" s="4"/>
    </row>
    <row r="2234" spans="1:20" x14ac:dyDescent="0.25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2"/>
      <c r="Q2234" s="2"/>
      <c r="R2234" s="2"/>
      <c r="S2234" s="2"/>
      <c r="T2234" s="4"/>
    </row>
    <row r="2235" spans="1:20" x14ac:dyDescent="0.25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2"/>
      <c r="Q2235" s="2"/>
      <c r="R2235" s="2"/>
      <c r="S2235" s="2"/>
      <c r="T2235" s="4"/>
    </row>
    <row r="2236" spans="1:20" x14ac:dyDescent="0.25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2"/>
      <c r="Q2236" s="2"/>
      <c r="R2236" s="2"/>
      <c r="S2236" s="2"/>
      <c r="T2236" s="4"/>
    </row>
    <row r="2237" spans="1:20" x14ac:dyDescent="0.25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2"/>
      <c r="Q2237" s="2"/>
      <c r="R2237" s="2"/>
      <c r="S2237" s="2"/>
      <c r="T2237" s="4"/>
    </row>
    <row r="2238" spans="1:20" x14ac:dyDescent="0.25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2"/>
      <c r="Q2238" s="2"/>
      <c r="R2238" s="2"/>
      <c r="S2238" s="2"/>
      <c r="T2238" s="4"/>
    </row>
    <row r="2239" spans="1:20" x14ac:dyDescent="0.25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2"/>
      <c r="Q2239" s="2"/>
      <c r="R2239" s="2"/>
      <c r="S2239" s="2"/>
      <c r="T2239" s="4"/>
    </row>
    <row r="2240" spans="1:20" x14ac:dyDescent="0.25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2"/>
      <c r="Q2240" s="2"/>
      <c r="R2240" s="2"/>
      <c r="S2240" s="2"/>
      <c r="T2240" s="4"/>
    </row>
    <row r="2241" spans="1:20" x14ac:dyDescent="0.25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2"/>
      <c r="Q2241" s="2"/>
      <c r="R2241" s="2"/>
      <c r="S2241" s="2"/>
      <c r="T2241" s="4"/>
    </row>
    <row r="2242" spans="1:20" x14ac:dyDescent="0.25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2"/>
      <c r="Q2242" s="2"/>
      <c r="R2242" s="2"/>
      <c r="S2242" s="2"/>
      <c r="T2242" s="4"/>
    </row>
    <row r="2243" spans="1:20" x14ac:dyDescent="0.25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2"/>
      <c r="Q2243" s="2"/>
      <c r="R2243" s="2"/>
      <c r="S2243" s="2"/>
      <c r="T2243" s="4"/>
    </row>
    <row r="2244" spans="1:20" x14ac:dyDescent="0.25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2"/>
      <c r="Q2244" s="2"/>
      <c r="R2244" s="2"/>
      <c r="S2244" s="2"/>
      <c r="T2244" s="4"/>
    </row>
    <row r="2245" spans="1:20" x14ac:dyDescent="0.25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2"/>
      <c r="Q2245" s="2"/>
      <c r="R2245" s="2"/>
      <c r="S2245" s="2"/>
      <c r="T2245" s="4"/>
    </row>
    <row r="2246" spans="1:20" x14ac:dyDescent="0.25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2"/>
      <c r="Q2246" s="2"/>
      <c r="R2246" s="2"/>
      <c r="S2246" s="2"/>
      <c r="T2246" s="4"/>
    </row>
    <row r="2247" spans="1:20" x14ac:dyDescent="0.25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2"/>
      <c r="Q2247" s="2"/>
      <c r="R2247" s="2"/>
      <c r="S2247" s="2"/>
      <c r="T2247" s="4"/>
    </row>
    <row r="2248" spans="1:20" x14ac:dyDescent="0.25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2"/>
      <c r="Q2248" s="2"/>
      <c r="R2248" s="2"/>
      <c r="S2248" s="2"/>
      <c r="T2248" s="4"/>
    </row>
    <row r="2249" spans="1:20" x14ac:dyDescent="0.25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2"/>
      <c r="Q2249" s="2"/>
      <c r="R2249" s="2"/>
      <c r="S2249" s="2"/>
      <c r="T2249" s="4"/>
    </row>
    <row r="2250" spans="1:20" x14ac:dyDescent="0.25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2"/>
      <c r="Q2250" s="2"/>
      <c r="R2250" s="2"/>
      <c r="S2250" s="2"/>
      <c r="T2250" s="4"/>
    </row>
    <row r="2251" spans="1:20" x14ac:dyDescent="0.25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2"/>
      <c r="Q2251" s="2"/>
      <c r="R2251" s="2"/>
      <c r="S2251" s="2"/>
      <c r="T2251" s="4"/>
    </row>
    <row r="2252" spans="1:20" x14ac:dyDescent="0.25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2"/>
      <c r="Q2252" s="2"/>
      <c r="R2252" s="2"/>
      <c r="S2252" s="2"/>
      <c r="T2252" s="4"/>
    </row>
    <row r="2253" spans="1:20" x14ac:dyDescent="0.25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2"/>
      <c r="Q2253" s="2"/>
      <c r="R2253" s="2"/>
      <c r="S2253" s="2"/>
      <c r="T2253" s="4"/>
    </row>
    <row r="2254" spans="1:20" x14ac:dyDescent="0.25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2"/>
      <c r="Q2254" s="2"/>
      <c r="R2254" s="2"/>
      <c r="S2254" s="2"/>
      <c r="T2254" s="4"/>
    </row>
    <row r="2255" spans="1:20" x14ac:dyDescent="0.25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2"/>
      <c r="Q2255" s="2"/>
      <c r="R2255" s="2"/>
      <c r="S2255" s="2"/>
      <c r="T2255" s="4"/>
    </row>
    <row r="2256" spans="1:20" x14ac:dyDescent="0.25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2"/>
      <c r="Q2256" s="2"/>
      <c r="R2256" s="2"/>
      <c r="S2256" s="2"/>
      <c r="T2256" s="4"/>
    </row>
    <row r="2257" spans="1:20" x14ac:dyDescent="0.25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2"/>
      <c r="Q2257" s="2"/>
      <c r="R2257" s="2"/>
      <c r="S2257" s="2"/>
      <c r="T2257" s="4"/>
    </row>
    <row r="2258" spans="1:20" x14ac:dyDescent="0.25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2"/>
      <c r="Q2258" s="2"/>
      <c r="R2258" s="2"/>
      <c r="S2258" s="2"/>
      <c r="T2258" s="4"/>
    </row>
    <row r="2259" spans="1:20" x14ac:dyDescent="0.25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2"/>
      <c r="Q2259" s="2"/>
      <c r="R2259" s="2"/>
      <c r="S2259" s="2"/>
      <c r="T2259" s="4"/>
    </row>
    <row r="2260" spans="1:20" x14ac:dyDescent="0.25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2"/>
      <c r="Q2260" s="2"/>
      <c r="R2260" s="2"/>
      <c r="S2260" s="2"/>
      <c r="T2260" s="4"/>
    </row>
    <row r="2261" spans="1:20" x14ac:dyDescent="0.25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2"/>
      <c r="Q2261" s="2"/>
      <c r="R2261" s="2"/>
      <c r="S2261" s="2"/>
      <c r="T2261" s="4"/>
    </row>
    <row r="2262" spans="1:20" x14ac:dyDescent="0.25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2"/>
      <c r="Q2262" s="2"/>
      <c r="R2262" s="2"/>
      <c r="S2262" s="2"/>
      <c r="T2262" s="4"/>
    </row>
    <row r="2263" spans="1:20" x14ac:dyDescent="0.25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2"/>
      <c r="Q2263" s="2"/>
      <c r="R2263" s="2"/>
      <c r="S2263" s="2"/>
      <c r="T2263" s="4"/>
    </row>
    <row r="2264" spans="1:20" x14ac:dyDescent="0.25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2"/>
      <c r="Q2264" s="2"/>
      <c r="R2264" s="2"/>
      <c r="S2264" s="2"/>
      <c r="T2264" s="4"/>
    </row>
    <row r="2265" spans="1:20" x14ac:dyDescent="0.25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2"/>
      <c r="Q2265" s="2"/>
      <c r="R2265" s="2"/>
      <c r="S2265" s="2"/>
      <c r="T2265" s="4"/>
    </row>
    <row r="2266" spans="1:20" x14ac:dyDescent="0.25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2"/>
      <c r="Q2266" s="2"/>
      <c r="R2266" s="2"/>
      <c r="S2266" s="2"/>
      <c r="T2266" s="4"/>
    </row>
    <row r="2267" spans="1:20" x14ac:dyDescent="0.25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2"/>
      <c r="Q2267" s="2"/>
      <c r="R2267" s="2"/>
      <c r="S2267" s="2"/>
      <c r="T2267" s="4"/>
    </row>
    <row r="2268" spans="1:20" x14ac:dyDescent="0.25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2"/>
      <c r="Q2268" s="2"/>
      <c r="R2268" s="2"/>
      <c r="S2268" s="2"/>
      <c r="T2268" s="4"/>
    </row>
    <row r="2269" spans="1:20" x14ac:dyDescent="0.25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2"/>
      <c r="Q2269" s="2"/>
      <c r="R2269" s="2"/>
      <c r="S2269" s="2"/>
      <c r="T2269" s="4"/>
    </row>
    <row r="2270" spans="1:20" x14ac:dyDescent="0.25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2"/>
      <c r="Q2270" s="2"/>
      <c r="R2270" s="2"/>
      <c r="S2270" s="2"/>
      <c r="T2270" s="4"/>
    </row>
    <row r="2271" spans="1:20" x14ac:dyDescent="0.25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2"/>
      <c r="Q2271" s="2"/>
      <c r="R2271" s="2"/>
      <c r="S2271" s="2"/>
      <c r="T2271" s="4"/>
    </row>
    <row r="2272" spans="1:20" x14ac:dyDescent="0.25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2"/>
      <c r="Q2272" s="2"/>
      <c r="R2272" s="2"/>
      <c r="S2272" s="2"/>
      <c r="T2272" s="4"/>
    </row>
    <row r="2273" spans="1:20" x14ac:dyDescent="0.25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2"/>
      <c r="Q2273" s="2"/>
      <c r="R2273" s="2"/>
      <c r="S2273" s="2"/>
      <c r="T2273" s="4"/>
    </row>
    <row r="2274" spans="1:20" x14ac:dyDescent="0.25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2"/>
      <c r="Q2274" s="2"/>
      <c r="R2274" s="2"/>
      <c r="S2274" s="2"/>
      <c r="T2274" s="4"/>
    </row>
    <row r="2275" spans="1:20" x14ac:dyDescent="0.25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2"/>
      <c r="Q2275" s="2"/>
      <c r="R2275" s="2"/>
      <c r="S2275" s="2"/>
      <c r="T2275" s="4"/>
    </row>
    <row r="2276" spans="1:20" x14ac:dyDescent="0.25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2"/>
      <c r="Q2276" s="2"/>
      <c r="R2276" s="2"/>
      <c r="S2276" s="2"/>
      <c r="T2276" s="4"/>
    </row>
    <row r="2277" spans="1:20" x14ac:dyDescent="0.25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2"/>
      <c r="Q2277" s="2"/>
      <c r="R2277" s="2"/>
      <c r="S2277" s="2"/>
      <c r="T2277" s="4"/>
    </row>
    <row r="2278" spans="1:20" x14ac:dyDescent="0.25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2"/>
      <c r="Q2278" s="2"/>
      <c r="R2278" s="2"/>
      <c r="S2278" s="2"/>
      <c r="T2278" s="4"/>
    </row>
    <row r="2279" spans="1:20" x14ac:dyDescent="0.25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2"/>
      <c r="Q2279" s="2"/>
      <c r="R2279" s="2"/>
      <c r="S2279" s="2"/>
      <c r="T2279" s="4"/>
    </row>
    <row r="2280" spans="1:20" x14ac:dyDescent="0.25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2"/>
      <c r="Q2280" s="2"/>
      <c r="R2280" s="2"/>
      <c r="S2280" s="2"/>
      <c r="T2280" s="4"/>
    </row>
    <row r="2281" spans="1:20" x14ac:dyDescent="0.25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2"/>
      <c r="Q2281" s="2"/>
      <c r="R2281" s="2"/>
      <c r="S2281" s="2"/>
      <c r="T2281" s="4"/>
    </row>
    <row r="2282" spans="1:20" x14ac:dyDescent="0.25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2"/>
      <c r="Q2282" s="2"/>
      <c r="R2282" s="2"/>
      <c r="S2282" s="2"/>
      <c r="T2282" s="4"/>
    </row>
    <row r="2283" spans="1:20" x14ac:dyDescent="0.25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2"/>
      <c r="Q2283" s="2"/>
      <c r="R2283" s="2"/>
      <c r="S2283" s="2"/>
      <c r="T2283" s="4"/>
    </row>
    <row r="2284" spans="1:20" x14ac:dyDescent="0.25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2"/>
      <c r="Q2284" s="2"/>
      <c r="R2284" s="2"/>
      <c r="S2284" s="2"/>
      <c r="T2284" s="4"/>
    </row>
    <row r="2285" spans="1:20" x14ac:dyDescent="0.25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2"/>
      <c r="Q2285" s="2"/>
      <c r="R2285" s="2"/>
      <c r="S2285" s="2"/>
      <c r="T2285" s="4"/>
    </row>
    <row r="2286" spans="1:20" x14ac:dyDescent="0.25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2"/>
      <c r="Q2286" s="2"/>
      <c r="R2286" s="2"/>
      <c r="S2286" s="2"/>
      <c r="T2286" s="4"/>
    </row>
    <row r="2287" spans="1:20" x14ac:dyDescent="0.25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2"/>
      <c r="Q2287" s="2"/>
      <c r="R2287" s="2"/>
      <c r="S2287" s="2"/>
      <c r="T2287" s="4"/>
    </row>
    <row r="2288" spans="1:20" x14ac:dyDescent="0.25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2"/>
      <c r="Q2288" s="2"/>
      <c r="R2288" s="2"/>
      <c r="S2288" s="2"/>
      <c r="T2288" s="4"/>
    </row>
    <row r="2289" spans="1:20" x14ac:dyDescent="0.25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2"/>
      <c r="Q2289" s="2"/>
      <c r="R2289" s="2"/>
      <c r="S2289" s="2"/>
      <c r="T2289" s="4"/>
    </row>
    <row r="2290" spans="1:20" x14ac:dyDescent="0.25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2"/>
      <c r="Q2290" s="2"/>
      <c r="R2290" s="2"/>
      <c r="S2290" s="2"/>
      <c r="T2290" s="4"/>
    </row>
    <row r="2291" spans="1:20" x14ac:dyDescent="0.25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2"/>
      <c r="Q2291" s="2"/>
      <c r="R2291" s="2"/>
      <c r="S2291" s="2"/>
      <c r="T2291" s="4"/>
    </row>
    <row r="2292" spans="1:20" x14ac:dyDescent="0.25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2"/>
      <c r="Q2292" s="2"/>
      <c r="R2292" s="2"/>
      <c r="S2292" s="2"/>
      <c r="T2292" s="4"/>
    </row>
    <row r="2293" spans="1:20" x14ac:dyDescent="0.25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2"/>
      <c r="Q2293" s="2"/>
      <c r="R2293" s="2"/>
      <c r="S2293" s="2"/>
      <c r="T2293" s="4"/>
    </row>
    <row r="2294" spans="1:20" x14ac:dyDescent="0.25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2"/>
      <c r="Q2294" s="2"/>
      <c r="R2294" s="2"/>
      <c r="S2294" s="2"/>
      <c r="T2294" s="4"/>
    </row>
    <row r="2295" spans="1:20" x14ac:dyDescent="0.25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2"/>
      <c r="Q2295" s="2"/>
      <c r="R2295" s="2"/>
      <c r="S2295" s="2"/>
      <c r="T2295" s="4"/>
    </row>
    <row r="2296" spans="1:20" x14ac:dyDescent="0.25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2"/>
      <c r="Q2296" s="2"/>
      <c r="R2296" s="2"/>
      <c r="S2296" s="2"/>
      <c r="T2296" s="4"/>
    </row>
    <row r="2297" spans="1:20" x14ac:dyDescent="0.25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2"/>
      <c r="Q2297" s="2"/>
      <c r="R2297" s="2"/>
      <c r="S2297" s="2"/>
      <c r="T2297" s="4"/>
    </row>
    <row r="2298" spans="1:20" x14ac:dyDescent="0.25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2"/>
      <c r="Q2298" s="2"/>
      <c r="R2298" s="2"/>
      <c r="S2298" s="2"/>
      <c r="T2298" s="4"/>
    </row>
    <row r="2299" spans="1:20" x14ac:dyDescent="0.25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2"/>
      <c r="Q2299" s="2"/>
      <c r="R2299" s="2"/>
      <c r="S2299" s="2"/>
      <c r="T2299" s="4"/>
    </row>
    <row r="2300" spans="1:20" x14ac:dyDescent="0.25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2"/>
      <c r="Q2300" s="2"/>
      <c r="R2300" s="2"/>
      <c r="S2300" s="2"/>
      <c r="T2300" s="4"/>
    </row>
    <row r="2301" spans="1:20" x14ac:dyDescent="0.25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2"/>
      <c r="Q2301" s="2"/>
      <c r="R2301" s="2"/>
      <c r="S2301" s="2"/>
      <c r="T2301" s="4"/>
    </row>
    <row r="2302" spans="1:20" x14ac:dyDescent="0.25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2"/>
      <c r="Q2302" s="2"/>
      <c r="R2302" s="2"/>
      <c r="S2302" s="2"/>
      <c r="T2302" s="4"/>
    </row>
    <row r="2303" spans="1:20" x14ac:dyDescent="0.25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2"/>
      <c r="Q2303" s="2"/>
      <c r="R2303" s="2"/>
      <c r="S2303" s="2"/>
      <c r="T2303" s="4"/>
    </row>
    <row r="2304" spans="1:20" x14ac:dyDescent="0.25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2"/>
      <c r="Q2304" s="2"/>
      <c r="R2304" s="2"/>
      <c r="S2304" s="2"/>
      <c r="T2304" s="4"/>
    </row>
    <row r="2305" spans="1:20" x14ac:dyDescent="0.25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2"/>
      <c r="Q2305" s="2"/>
      <c r="R2305" s="2"/>
      <c r="S2305" s="2"/>
      <c r="T2305" s="4"/>
    </row>
    <row r="2306" spans="1:20" x14ac:dyDescent="0.25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2"/>
      <c r="Q2306" s="2"/>
      <c r="R2306" s="2"/>
      <c r="S2306" s="2"/>
      <c r="T2306" s="4"/>
    </row>
    <row r="2307" spans="1:20" x14ac:dyDescent="0.25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2"/>
      <c r="Q2307" s="2"/>
      <c r="R2307" s="2"/>
      <c r="S2307" s="2"/>
      <c r="T2307" s="4"/>
    </row>
    <row r="2308" spans="1:20" x14ac:dyDescent="0.25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2"/>
      <c r="Q2308" s="2"/>
      <c r="R2308" s="2"/>
      <c r="S2308" s="2"/>
      <c r="T2308" s="4"/>
    </row>
    <row r="2309" spans="1:20" x14ac:dyDescent="0.25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2"/>
      <c r="Q2309" s="2"/>
      <c r="R2309" s="2"/>
      <c r="S2309" s="2"/>
      <c r="T2309" s="4"/>
    </row>
    <row r="2310" spans="1:20" x14ac:dyDescent="0.25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2"/>
      <c r="Q2310" s="2"/>
      <c r="R2310" s="2"/>
      <c r="S2310" s="2"/>
      <c r="T2310" s="4"/>
    </row>
    <row r="2311" spans="1:20" x14ac:dyDescent="0.25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2"/>
      <c r="Q2311" s="2"/>
      <c r="R2311" s="2"/>
      <c r="S2311" s="2"/>
      <c r="T2311" s="4"/>
    </row>
    <row r="2312" spans="1:20" x14ac:dyDescent="0.25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2"/>
      <c r="Q2312" s="2"/>
      <c r="R2312" s="2"/>
      <c r="S2312" s="2"/>
      <c r="T2312" s="4"/>
    </row>
    <row r="2313" spans="1:20" x14ac:dyDescent="0.25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2"/>
      <c r="Q2313" s="2"/>
      <c r="R2313" s="2"/>
      <c r="S2313" s="2"/>
      <c r="T2313" s="4"/>
    </row>
    <row r="2314" spans="1:20" x14ac:dyDescent="0.25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2"/>
      <c r="Q2314" s="2"/>
      <c r="R2314" s="2"/>
      <c r="S2314" s="2"/>
      <c r="T2314" s="4"/>
    </row>
    <row r="2315" spans="1:20" x14ac:dyDescent="0.25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2"/>
      <c r="Q2315" s="2"/>
      <c r="R2315" s="2"/>
      <c r="S2315" s="2"/>
      <c r="T2315" s="4"/>
    </row>
    <row r="2316" spans="1:20" x14ac:dyDescent="0.25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2"/>
      <c r="Q2316" s="2"/>
      <c r="R2316" s="2"/>
      <c r="S2316" s="2"/>
      <c r="T2316" s="4"/>
    </row>
    <row r="2317" spans="1:20" x14ac:dyDescent="0.25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2"/>
      <c r="Q2317" s="2"/>
      <c r="R2317" s="2"/>
      <c r="S2317" s="2"/>
      <c r="T2317" s="4"/>
    </row>
    <row r="2318" spans="1:20" x14ac:dyDescent="0.25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2"/>
      <c r="Q2318" s="2"/>
      <c r="R2318" s="2"/>
      <c r="S2318" s="2"/>
      <c r="T2318" s="4"/>
    </row>
    <row r="2319" spans="1:20" x14ac:dyDescent="0.25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2"/>
      <c r="Q2319" s="2"/>
      <c r="R2319" s="2"/>
      <c r="S2319" s="2"/>
      <c r="T2319" s="4"/>
    </row>
    <row r="2320" spans="1:20" x14ac:dyDescent="0.25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2"/>
      <c r="Q2320" s="2"/>
      <c r="R2320" s="2"/>
      <c r="S2320" s="2"/>
      <c r="T2320" s="4"/>
    </row>
    <row r="2321" spans="1:20" x14ac:dyDescent="0.25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2"/>
      <c r="Q2321" s="2"/>
      <c r="R2321" s="2"/>
      <c r="S2321" s="2"/>
      <c r="T2321" s="4"/>
    </row>
    <row r="2322" spans="1:20" x14ac:dyDescent="0.25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2"/>
      <c r="Q2322" s="2"/>
      <c r="R2322" s="2"/>
      <c r="S2322" s="2"/>
      <c r="T2322" s="4"/>
    </row>
    <row r="2323" spans="1:20" x14ac:dyDescent="0.25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2"/>
      <c r="Q2323" s="2"/>
      <c r="R2323" s="2"/>
      <c r="S2323" s="2"/>
      <c r="T2323" s="4"/>
    </row>
    <row r="2324" spans="1:20" x14ac:dyDescent="0.25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2"/>
      <c r="Q2324" s="2"/>
      <c r="R2324" s="2"/>
      <c r="S2324" s="2"/>
      <c r="T2324" s="4"/>
    </row>
    <row r="2325" spans="1:20" x14ac:dyDescent="0.25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2"/>
      <c r="Q2325" s="2"/>
      <c r="R2325" s="2"/>
      <c r="S2325" s="2"/>
      <c r="T2325" s="4"/>
    </row>
    <row r="2326" spans="1:20" x14ac:dyDescent="0.25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2"/>
      <c r="Q2326" s="2"/>
      <c r="R2326" s="2"/>
      <c r="S2326" s="2"/>
      <c r="T2326" s="4"/>
    </row>
    <row r="2327" spans="1:20" x14ac:dyDescent="0.25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2"/>
      <c r="Q2327" s="2"/>
      <c r="R2327" s="2"/>
      <c r="S2327" s="2"/>
      <c r="T2327" s="4"/>
    </row>
    <row r="2328" spans="1:20" x14ac:dyDescent="0.25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2"/>
      <c r="Q2328" s="2"/>
      <c r="R2328" s="2"/>
      <c r="S2328" s="2"/>
      <c r="T2328" s="4"/>
    </row>
    <row r="2329" spans="1:20" x14ac:dyDescent="0.25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2"/>
      <c r="Q2329" s="2"/>
      <c r="R2329" s="2"/>
      <c r="S2329" s="2"/>
      <c r="T2329" s="4"/>
    </row>
    <row r="2330" spans="1:20" x14ac:dyDescent="0.25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2"/>
      <c r="Q2330" s="2"/>
      <c r="R2330" s="2"/>
      <c r="S2330" s="2"/>
      <c r="T2330" s="4"/>
    </row>
    <row r="2331" spans="1:20" x14ac:dyDescent="0.25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2"/>
      <c r="Q2331" s="2"/>
      <c r="R2331" s="2"/>
      <c r="S2331" s="2"/>
      <c r="T2331" s="4"/>
    </row>
    <row r="2332" spans="1:20" x14ac:dyDescent="0.25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2"/>
      <c r="Q2332" s="2"/>
      <c r="R2332" s="2"/>
      <c r="S2332" s="2"/>
      <c r="T2332" s="4"/>
    </row>
    <row r="2333" spans="1:20" x14ac:dyDescent="0.25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2"/>
      <c r="Q2333" s="2"/>
      <c r="R2333" s="2"/>
      <c r="S2333" s="2"/>
      <c r="T2333" s="4"/>
    </row>
    <row r="2334" spans="1:20" x14ac:dyDescent="0.25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2"/>
      <c r="Q2334" s="2"/>
      <c r="R2334" s="2"/>
      <c r="S2334" s="2"/>
      <c r="T2334" s="4"/>
    </row>
    <row r="2335" spans="1:20" x14ac:dyDescent="0.25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2"/>
      <c r="Q2335" s="2"/>
      <c r="R2335" s="2"/>
      <c r="S2335" s="2"/>
      <c r="T2335" s="4"/>
    </row>
    <row r="2336" spans="1:20" x14ac:dyDescent="0.25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2"/>
      <c r="Q2336" s="2"/>
      <c r="R2336" s="2"/>
      <c r="S2336" s="2"/>
      <c r="T2336" s="4"/>
    </row>
    <row r="2337" spans="1:20" x14ac:dyDescent="0.25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2"/>
      <c r="Q2337" s="2"/>
      <c r="R2337" s="2"/>
      <c r="S2337" s="2"/>
      <c r="T2337" s="4"/>
    </row>
    <row r="2338" spans="1:20" x14ac:dyDescent="0.25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2"/>
      <c r="Q2338" s="2"/>
      <c r="R2338" s="2"/>
      <c r="S2338" s="2"/>
      <c r="T2338" s="4"/>
    </row>
    <row r="2339" spans="1:20" x14ac:dyDescent="0.25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2"/>
      <c r="Q2339" s="2"/>
      <c r="R2339" s="2"/>
      <c r="S2339" s="2"/>
      <c r="T2339" s="4"/>
    </row>
    <row r="2340" spans="1:20" x14ac:dyDescent="0.25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2"/>
      <c r="Q2340" s="2"/>
      <c r="R2340" s="2"/>
      <c r="S2340" s="2"/>
      <c r="T2340" s="4"/>
    </row>
    <row r="2341" spans="1:20" x14ac:dyDescent="0.25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2"/>
      <c r="Q2341" s="2"/>
      <c r="R2341" s="2"/>
      <c r="S2341" s="2"/>
      <c r="T2341" s="4"/>
    </row>
    <row r="2342" spans="1:20" x14ac:dyDescent="0.25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2"/>
      <c r="Q2342" s="2"/>
      <c r="R2342" s="2"/>
      <c r="S2342" s="2"/>
      <c r="T2342" s="4"/>
    </row>
    <row r="2343" spans="1:20" x14ac:dyDescent="0.25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2"/>
      <c r="Q2343" s="2"/>
      <c r="R2343" s="2"/>
      <c r="S2343" s="2"/>
      <c r="T2343" s="4"/>
    </row>
    <row r="2344" spans="1:20" x14ac:dyDescent="0.25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2"/>
      <c r="Q2344" s="2"/>
      <c r="R2344" s="2"/>
      <c r="S2344" s="2"/>
      <c r="T2344" s="4"/>
    </row>
    <row r="2345" spans="1:20" x14ac:dyDescent="0.25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2"/>
      <c r="Q2345" s="2"/>
      <c r="R2345" s="2"/>
      <c r="S2345" s="2"/>
      <c r="T2345" s="4"/>
    </row>
    <row r="2346" spans="1:20" x14ac:dyDescent="0.25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2"/>
      <c r="Q2346" s="2"/>
      <c r="R2346" s="2"/>
      <c r="S2346" s="2"/>
      <c r="T2346" s="4"/>
    </row>
    <row r="2347" spans="1:20" x14ac:dyDescent="0.25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2"/>
      <c r="Q2347" s="2"/>
      <c r="R2347" s="2"/>
      <c r="S2347" s="2"/>
      <c r="T2347" s="4"/>
    </row>
    <row r="2348" spans="1:20" x14ac:dyDescent="0.25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2"/>
      <c r="Q2348" s="2"/>
      <c r="R2348" s="2"/>
      <c r="S2348" s="2"/>
      <c r="T2348" s="4"/>
    </row>
    <row r="2349" spans="1:20" x14ac:dyDescent="0.25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2"/>
      <c r="Q2349" s="2"/>
      <c r="R2349" s="2"/>
      <c r="S2349" s="2"/>
      <c r="T2349" s="4"/>
    </row>
    <row r="2350" spans="1:20" x14ac:dyDescent="0.25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2"/>
      <c r="Q2350" s="2"/>
      <c r="R2350" s="2"/>
      <c r="S2350" s="2"/>
      <c r="T2350" s="4"/>
    </row>
    <row r="2351" spans="1:20" x14ac:dyDescent="0.25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2"/>
      <c r="Q2351" s="2"/>
      <c r="R2351" s="2"/>
      <c r="S2351" s="2"/>
      <c r="T2351" s="4"/>
    </row>
    <row r="2352" spans="1:20" x14ac:dyDescent="0.25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2"/>
      <c r="Q2352" s="2"/>
      <c r="R2352" s="2"/>
      <c r="S2352" s="2"/>
      <c r="T2352" s="4"/>
    </row>
    <row r="2353" spans="1:20" x14ac:dyDescent="0.25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2"/>
      <c r="Q2353" s="2"/>
      <c r="R2353" s="2"/>
      <c r="S2353" s="2"/>
      <c r="T2353" s="4"/>
    </row>
    <row r="2354" spans="1:20" x14ac:dyDescent="0.25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2"/>
      <c r="Q2354" s="2"/>
      <c r="R2354" s="2"/>
      <c r="S2354" s="2"/>
      <c r="T2354" s="4"/>
    </row>
    <row r="2355" spans="1:20" x14ac:dyDescent="0.25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2"/>
      <c r="Q2355" s="2"/>
      <c r="R2355" s="2"/>
      <c r="S2355" s="2"/>
      <c r="T2355" s="4"/>
    </row>
    <row r="2356" spans="1:20" x14ac:dyDescent="0.25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2"/>
      <c r="Q2356" s="2"/>
      <c r="R2356" s="2"/>
      <c r="S2356" s="2"/>
      <c r="T2356" s="4"/>
    </row>
    <row r="2357" spans="1:20" x14ac:dyDescent="0.25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2"/>
      <c r="Q2357" s="2"/>
      <c r="R2357" s="2"/>
      <c r="S2357" s="2"/>
      <c r="T2357" s="4"/>
    </row>
    <row r="2358" spans="1:20" x14ac:dyDescent="0.25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2"/>
      <c r="Q2358" s="2"/>
      <c r="R2358" s="2"/>
      <c r="S2358" s="2"/>
      <c r="T2358" s="4"/>
    </row>
    <row r="2359" spans="1:20" x14ac:dyDescent="0.25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2"/>
      <c r="Q2359" s="2"/>
      <c r="R2359" s="2"/>
      <c r="S2359" s="2"/>
      <c r="T2359" s="4"/>
    </row>
    <row r="2360" spans="1:20" x14ac:dyDescent="0.25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2"/>
      <c r="Q2360" s="2"/>
      <c r="R2360" s="2"/>
      <c r="S2360" s="2"/>
      <c r="T2360" s="4"/>
    </row>
    <row r="2361" spans="1:20" x14ac:dyDescent="0.25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2"/>
      <c r="Q2361" s="2"/>
      <c r="R2361" s="2"/>
      <c r="S2361" s="2"/>
      <c r="T2361" s="4"/>
    </row>
    <row r="2362" spans="1:20" x14ac:dyDescent="0.25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2"/>
      <c r="Q2362" s="2"/>
      <c r="R2362" s="2"/>
      <c r="S2362" s="2"/>
      <c r="T2362" s="4"/>
    </row>
    <row r="2363" spans="1:20" x14ac:dyDescent="0.25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2"/>
      <c r="Q2363" s="2"/>
      <c r="R2363" s="2"/>
      <c r="S2363" s="2"/>
      <c r="T2363" s="4"/>
    </row>
    <row r="2364" spans="1:20" x14ac:dyDescent="0.25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2"/>
      <c r="Q2364" s="2"/>
      <c r="R2364" s="2"/>
      <c r="S2364" s="2"/>
      <c r="T2364" s="4"/>
    </row>
    <row r="2365" spans="1:20" x14ac:dyDescent="0.25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2"/>
      <c r="Q2365" s="2"/>
      <c r="R2365" s="2"/>
      <c r="S2365" s="2"/>
      <c r="T2365" s="4"/>
    </row>
    <row r="2366" spans="1:20" x14ac:dyDescent="0.25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2"/>
      <c r="Q2366" s="2"/>
      <c r="R2366" s="2"/>
      <c r="S2366" s="2"/>
      <c r="T2366" s="4"/>
    </row>
    <row r="2367" spans="1:20" x14ac:dyDescent="0.25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2"/>
      <c r="Q2367" s="2"/>
      <c r="R2367" s="2"/>
      <c r="S2367" s="2"/>
      <c r="T2367" s="4"/>
    </row>
    <row r="2368" spans="1:20" x14ac:dyDescent="0.25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2"/>
      <c r="Q2368" s="2"/>
      <c r="R2368" s="2"/>
      <c r="S2368" s="2"/>
      <c r="T2368" s="4"/>
    </row>
    <row r="2369" spans="1:20" x14ac:dyDescent="0.25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2"/>
      <c r="Q2369" s="2"/>
      <c r="R2369" s="2"/>
      <c r="S2369" s="2"/>
      <c r="T2369" s="4"/>
    </row>
    <row r="2370" spans="1:20" x14ac:dyDescent="0.25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2"/>
      <c r="Q2370" s="2"/>
      <c r="R2370" s="2"/>
      <c r="S2370" s="2"/>
      <c r="T2370" s="4"/>
    </row>
    <row r="2371" spans="1:20" x14ac:dyDescent="0.25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2"/>
      <c r="Q2371" s="2"/>
      <c r="R2371" s="2"/>
      <c r="S2371" s="2"/>
      <c r="T2371" s="4"/>
    </row>
    <row r="2372" spans="1:20" x14ac:dyDescent="0.25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2"/>
      <c r="Q2372" s="2"/>
      <c r="R2372" s="2"/>
      <c r="S2372" s="2"/>
      <c r="T2372" s="4"/>
    </row>
    <row r="2373" spans="1:20" x14ac:dyDescent="0.25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2"/>
      <c r="Q2373" s="2"/>
      <c r="R2373" s="2"/>
      <c r="S2373" s="2"/>
      <c r="T2373" s="4"/>
    </row>
    <row r="2374" spans="1:20" x14ac:dyDescent="0.25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2"/>
      <c r="Q2374" s="2"/>
      <c r="R2374" s="2"/>
      <c r="S2374" s="2"/>
      <c r="T2374" s="4"/>
    </row>
    <row r="2375" spans="1:20" x14ac:dyDescent="0.25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2"/>
      <c r="Q2375" s="2"/>
      <c r="R2375" s="2"/>
      <c r="S2375" s="2"/>
      <c r="T2375" s="4"/>
    </row>
    <row r="2376" spans="1:20" x14ac:dyDescent="0.25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2"/>
      <c r="Q2376" s="2"/>
      <c r="R2376" s="2"/>
      <c r="S2376" s="2"/>
      <c r="T2376" s="4"/>
    </row>
    <row r="2377" spans="1:20" x14ac:dyDescent="0.25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2"/>
      <c r="Q2377" s="2"/>
      <c r="R2377" s="2"/>
      <c r="S2377" s="2"/>
      <c r="T2377" s="4"/>
    </row>
    <row r="2378" spans="1:20" x14ac:dyDescent="0.25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2"/>
      <c r="Q2378" s="2"/>
      <c r="R2378" s="2"/>
      <c r="S2378" s="2"/>
      <c r="T2378" s="4"/>
    </row>
    <row r="2379" spans="1:20" x14ac:dyDescent="0.25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2"/>
      <c r="Q2379" s="2"/>
      <c r="R2379" s="2"/>
      <c r="S2379" s="2"/>
      <c r="T2379" s="4"/>
    </row>
    <row r="2380" spans="1:20" x14ac:dyDescent="0.25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2"/>
      <c r="Q2380" s="2"/>
      <c r="R2380" s="2"/>
      <c r="S2380" s="2"/>
      <c r="T2380" s="4"/>
    </row>
    <row r="2381" spans="1:20" x14ac:dyDescent="0.25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2"/>
      <c r="Q2381" s="2"/>
      <c r="R2381" s="2"/>
      <c r="S2381" s="2"/>
      <c r="T2381" s="4"/>
    </row>
    <row r="2382" spans="1:20" x14ac:dyDescent="0.25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2"/>
      <c r="Q2382" s="2"/>
      <c r="R2382" s="2"/>
      <c r="S2382" s="2"/>
      <c r="T2382" s="4"/>
    </row>
    <row r="2383" spans="1:20" x14ac:dyDescent="0.25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2"/>
      <c r="Q2383" s="2"/>
      <c r="R2383" s="2"/>
      <c r="S2383" s="2"/>
      <c r="T2383" s="4"/>
    </row>
    <row r="2384" spans="1:20" x14ac:dyDescent="0.25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2"/>
      <c r="Q2384" s="2"/>
      <c r="R2384" s="2"/>
      <c r="S2384" s="2"/>
      <c r="T2384" s="4"/>
    </row>
    <row r="2385" spans="1:20" x14ac:dyDescent="0.25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2"/>
      <c r="Q2385" s="2"/>
      <c r="R2385" s="2"/>
      <c r="S2385" s="2"/>
      <c r="T2385" s="4"/>
    </row>
    <row r="2386" spans="1:20" x14ac:dyDescent="0.25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2"/>
      <c r="Q2386" s="2"/>
      <c r="R2386" s="2"/>
      <c r="S2386" s="2"/>
      <c r="T2386" s="4"/>
    </row>
    <row r="2387" spans="1:20" x14ac:dyDescent="0.25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2"/>
      <c r="Q2387" s="2"/>
      <c r="R2387" s="2"/>
      <c r="S2387" s="2"/>
      <c r="T2387" s="4"/>
    </row>
    <row r="2388" spans="1:20" x14ac:dyDescent="0.25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2"/>
      <c r="Q2388" s="2"/>
      <c r="R2388" s="2"/>
      <c r="S2388" s="2"/>
      <c r="T2388" s="4"/>
    </row>
    <row r="2389" spans="1:20" x14ac:dyDescent="0.25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2"/>
      <c r="Q2389" s="2"/>
      <c r="R2389" s="2"/>
      <c r="S2389" s="2"/>
      <c r="T2389" s="4"/>
    </row>
    <row r="2390" spans="1:20" x14ac:dyDescent="0.25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2"/>
      <c r="Q2390" s="2"/>
      <c r="R2390" s="2"/>
      <c r="S2390" s="2"/>
      <c r="T2390" s="4"/>
    </row>
    <row r="2391" spans="1:20" x14ac:dyDescent="0.25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2"/>
      <c r="Q2391" s="2"/>
      <c r="R2391" s="2"/>
      <c r="S2391" s="2"/>
      <c r="T2391" s="4"/>
    </row>
    <row r="2392" spans="1:20" x14ac:dyDescent="0.25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2"/>
      <c r="Q2392" s="2"/>
      <c r="R2392" s="2"/>
      <c r="S2392" s="2"/>
      <c r="T2392" s="4"/>
    </row>
    <row r="2393" spans="1:20" x14ac:dyDescent="0.25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2"/>
      <c r="Q2393" s="2"/>
      <c r="R2393" s="2"/>
      <c r="S2393" s="2"/>
      <c r="T2393" s="4"/>
    </row>
    <row r="2394" spans="1:20" x14ac:dyDescent="0.25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2"/>
      <c r="Q2394" s="2"/>
      <c r="R2394" s="2"/>
      <c r="S2394" s="2"/>
      <c r="T2394" s="4"/>
    </row>
    <row r="2395" spans="1:20" x14ac:dyDescent="0.25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2"/>
      <c r="Q2395" s="2"/>
      <c r="R2395" s="2"/>
      <c r="S2395" s="2"/>
      <c r="T2395" s="4"/>
    </row>
    <row r="2396" spans="1:20" x14ac:dyDescent="0.25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2"/>
      <c r="Q2396" s="2"/>
      <c r="R2396" s="2"/>
      <c r="S2396" s="2"/>
      <c r="T2396" s="4"/>
    </row>
    <row r="2397" spans="1:20" x14ac:dyDescent="0.25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2"/>
      <c r="Q2397" s="2"/>
      <c r="R2397" s="2"/>
      <c r="S2397" s="2"/>
      <c r="T2397" s="4"/>
    </row>
    <row r="2398" spans="1:20" x14ac:dyDescent="0.25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2"/>
      <c r="Q2398" s="2"/>
      <c r="R2398" s="2"/>
      <c r="S2398" s="2"/>
      <c r="T2398" s="4"/>
    </row>
    <row r="2399" spans="1:20" x14ac:dyDescent="0.25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2"/>
      <c r="Q2399" s="2"/>
      <c r="R2399" s="2"/>
      <c r="S2399" s="2"/>
      <c r="T2399" s="4"/>
    </row>
    <row r="2400" spans="1:20" x14ac:dyDescent="0.25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2"/>
      <c r="Q2400" s="2"/>
      <c r="R2400" s="2"/>
      <c r="S2400" s="2"/>
      <c r="T2400" s="4"/>
    </row>
    <row r="2401" spans="1:20" x14ac:dyDescent="0.25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2"/>
      <c r="Q2401" s="2"/>
      <c r="R2401" s="2"/>
      <c r="S2401" s="2"/>
      <c r="T2401" s="4"/>
    </row>
    <row r="2402" spans="1:20" x14ac:dyDescent="0.25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2"/>
      <c r="Q2402" s="2"/>
      <c r="R2402" s="2"/>
      <c r="S2402" s="2"/>
      <c r="T2402" s="4"/>
    </row>
    <row r="2403" spans="1:20" x14ac:dyDescent="0.25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2"/>
      <c r="Q2403" s="2"/>
      <c r="R2403" s="2"/>
      <c r="S2403" s="2"/>
      <c r="T2403" s="4"/>
    </row>
    <row r="2404" spans="1:20" x14ac:dyDescent="0.25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2"/>
      <c r="Q2404" s="2"/>
      <c r="R2404" s="2"/>
      <c r="S2404" s="2"/>
      <c r="T2404" s="4"/>
    </row>
    <row r="2405" spans="1:20" x14ac:dyDescent="0.25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2"/>
      <c r="Q2405" s="2"/>
      <c r="R2405" s="2"/>
      <c r="S2405" s="2"/>
      <c r="T2405" s="4"/>
    </row>
    <row r="2406" spans="1:20" x14ac:dyDescent="0.25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2"/>
      <c r="Q2406" s="2"/>
      <c r="R2406" s="2"/>
      <c r="S2406" s="2"/>
      <c r="T2406" s="4"/>
    </row>
    <row r="2407" spans="1:20" x14ac:dyDescent="0.25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2"/>
      <c r="Q2407" s="2"/>
      <c r="R2407" s="2"/>
      <c r="S2407" s="2"/>
      <c r="T2407" s="4"/>
    </row>
    <row r="2408" spans="1:20" x14ac:dyDescent="0.25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2"/>
      <c r="Q2408" s="2"/>
      <c r="R2408" s="2"/>
      <c r="S2408" s="2"/>
      <c r="T2408" s="4"/>
    </row>
    <row r="2409" spans="1:20" x14ac:dyDescent="0.25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2"/>
      <c r="Q2409" s="2"/>
      <c r="R2409" s="2"/>
      <c r="S2409" s="2"/>
      <c r="T2409" s="4"/>
    </row>
    <row r="2410" spans="1:20" x14ac:dyDescent="0.25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2"/>
      <c r="Q2410" s="2"/>
      <c r="R2410" s="2"/>
      <c r="S2410" s="2"/>
      <c r="T2410" s="4"/>
    </row>
    <row r="2411" spans="1:20" x14ac:dyDescent="0.25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2"/>
      <c r="Q2411" s="2"/>
      <c r="R2411" s="2"/>
      <c r="S2411" s="2"/>
      <c r="T2411" s="4"/>
    </row>
    <row r="2412" spans="1:20" x14ac:dyDescent="0.25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2"/>
      <c r="Q2412" s="2"/>
      <c r="R2412" s="2"/>
      <c r="S2412" s="2"/>
      <c r="T2412" s="4"/>
    </row>
    <row r="2413" spans="1:20" x14ac:dyDescent="0.25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2"/>
      <c r="Q2413" s="2"/>
      <c r="R2413" s="2"/>
      <c r="S2413" s="2"/>
      <c r="T2413" s="4"/>
    </row>
    <row r="2414" spans="1:20" x14ac:dyDescent="0.25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2"/>
      <c r="Q2414" s="2"/>
      <c r="R2414" s="2"/>
      <c r="S2414" s="2"/>
      <c r="T2414" s="4"/>
    </row>
    <row r="2415" spans="1:20" x14ac:dyDescent="0.25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2"/>
      <c r="Q2415" s="2"/>
      <c r="R2415" s="2"/>
      <c r="S2415" s="2"/>
      <c r="T2415" s="4"/>
    </row>
    <row r="2416" spans="1:20" x14ac:dyDescent="0.25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2"/>
      <c r="Q2416" s="2"/>
      <c r="R2416" s="2"/>
      <c r="S2416" s="2"/>
      <c r="T2416" s="4"/>
    </row>
    <row r="2417" spans="1:20" x14ac:dyDescent="0.25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2"/>
      <c r="Q2417" s="2"/>
      <c r="R2417" s="2"/>
      <c r="S2417" s="2"/>
      <c r="T2417" s="4"/>
    </row>
    <row r="2418" spans="1:20" x14ac:dyDescent="0.25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2"/>
      <c r="Q2418" s="2"/>
      <c r="R2418" s="2"/>
      <c r="S2418" s="2"/>
      <c r="T2418" s="4"/>
    </row>
    <row r="2419" spans="1:20" x14ac:dyDescent="0.25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2"/>
      <c r="Q2419" s="2"/>
      <c r="R2419" s="2"/>
      <c r="S2419" s="2"/>
      <c r="T2419" s="4"/>
    </row>
    <row r="2420" spans="1:20" x14ac:dyDescent="0.25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2"/>
      <c r="Q2420" s="2"/>
      <c r="R2420" s="2"/>
      <c r="S2420" s="2"/>
      <c r="T2420" s="4"/>
    </row>
    <row r="2421" spans="1:20" x14ac:dyDescent="0.25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2"/>
      <c r="Q2421" s="2"/>
      <c r="R2421" s="2"/>
      <c r="S2421" s="2"/>
      <c r="T2421" s="4"/>
    </row>
    <row r="2422" spans="1:20" x14ac:dyDescent="0.25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2"/>
      <c r="Q2422" s="2"/>
      <c r="R2422" s="2"/>
      <c r="S2422" s="2"/>
      <c r="T2422" s="4"/>
    </row>
    <row r="2423" spans="1:20" x14ac:dyDescent="0.25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2"/>
      <c r="Q2423" s="2"/>
      <c r="R2423" s="2"/>
      <c r="S2423" s="2"/>
      <c r="T2423" s="4"/>
    </row>
    <row r="2424" spans="1:20" x14ac:dyDescent="0.25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2"/>
      <c r="Q2424" s="2"/>
      <c r="R2424" s="2"/>
      <c r="S2424" s="2"/>
      <c r="T2424" s="4"/>
    </row>
    <row r="2425" spans="1:20" x14ac:dyDescent="0.25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2"/>
      <c r="Q2425" s="2"/>
      <c r="R2425" s="2"/>
      <c r="S2425" s="2"/>
      <c r="T2425" s="4"/>
    </row>
    <row r="2426" spans="1:20" x14ac:dyDescent="0.25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2"/>
      <c r="Q2426" s="2"/>
      <c r="R2426" s="2"/>
      <c r="S2426" s="2"/>
      <c r="T2426" s="4"/>
    </row>
    <row r="2427" spans="1:20" x14ac:dyDescent="0.25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2"/>
      <c r="Q2427" s="2"/>
      <c r="R2427" s="2"/>
      <c r="S2427" s="2"/>
      <c r="T2427" s="4"/>
    </row>
    <row r="2428" spans="1:20" x14ac:dyDescent="0.25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2"/>
      <c r="Q2428" s="2"/>
      <c r="R2428" s="2"/>
      <c r="S2428" s="2"/>
      <c r="T2428" s="4"/>
    </row>
    <row r="2429" spans="1:20" x14ac:dyDescent="0.25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2"/>
      <c r="Q2429" s="2"/>
      <c r="R2429" s="2"/>
      <c r="S2429" s="2"/>
      <c r="T2429" s="4"/>
    </row>
    <row r="2430" spans="1:20" x14ac:dyDescent="0.25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2"/>
      <c r="Q2430" s="2"/>
      <c r="R2430" s="2"/>
      <c r="S2430" s="2"/>
      <c r="T2430" s="4"/>
    </row>
    <row r="2431" spans="1:20" x14ac:dyDescent="0.25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2"/>
      <c r="Q2431" s="2"/>
      <c r="R2431" s="2"/>
      <c r="S2431" s="2"/>
      <c r="T2431" s="4"/>
    </row>
    <row r="2432" spans="1:20" x14ac:dyDescent="0.25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2"/>
      <c r="Q2432" s="2"/>
      <c r="R2432" s="2"/>
      <c r="S2432" s="2"/>
      <c r="T2432" s="4"/>
    </row>
    <row r="2433" spans="1:20" x14ac:dyDescent="0.25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2"/>
      <c r="Q2433" s="2"/>
      <c r="R2433" s="2"/>
      <c r="S2433" s="2"/>
      <c r="T2433" s="4"/>
    </row>
    <row r="2434" spans="1:20" x14ac:dyDescent="0.25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2"/>
      <c r="Q2434" s="2"/>
      <c r="R2434" s="2"/>
      <c r="S2434" s="2"/>
      <c r="T2434" s="4"/>
    </row>
    <row r="2435" spans="1:20" x14ac:dyDescent="0.25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2"/>
      <c r="Q2435" s="2"/>
      <c r="R2435" s="2"/>
      <c r="S2435" s="2"/>
      <c r="T2435" s="4"/>
    </row>
    <row r="2436" spans="1:20" x14ac:dyDescent="0.25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2"/>
      <c r="Q2436" s="2"/>
      <c r="R2436" s="2"/>
      <c r="S2436" s="2"/>
      <c r="T2436" s="4"/>
    </row>
    <row r="2437" spans="1:20" x14ac:dyDescent="0.25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2"/>
      <c r="Q2437" s="2"/>
      <c r="R2437" s="2"/>
      <c r="S2437" s="2"/>
      <c r="T2437" s="4"/>
    </row>
    <row r="2438" spans="1:20" x14ac:dyDescent="0.25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2"/>
      <c r="Q2438" s="2"/>
      <c r="R2438" s="2"/>
      <c r="S2438" s="2"/>
      <c r="T2438" s="4"/>
    </row>
    <row r="2439" spans="1:20" x14ac:dyDescent="0.25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2"/>
      <c r="Q2439" s="2"/>
      <c r="R2439" s="2"/>
      <c r="S2439" s="2"/>
      <c r="T2439" s="4"/>
    </row>
    <row r="2440" spans="1:20" x14ac:dyDescent="0.25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2"/>
      <c r="Q2440" s="2"/>
      <c r="R2440" s="2"/>
      <c r="S2440" s="2"/>
      <c r="T2440" s="4"/>
    </row>
    <row r="2441" spans="1:20" x14ac:dyDescent="0.25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2"/>
      <c r="Q2441" s="2"/>
      <c r="R2441" s="2"/>
      <c r="S2441" s="2"/>
      <c r="T2441" s="4"/>
    </row>
    <row r="2442" spans="1:20" x14ac:dyDescent="0.25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2"/>
      <c r="Q2442" s="2"/>
      <c r="R2442" s="2"/>
      <c r="S2442" s="2"/>
      <c r="T2442" s="4"/>
    </row>
    <row r="2443" spans="1:20" x14ac:dyDescent="0.25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2"/>
      <c r="Q2443" s="2"/>
      <c r="R2443" s="2"/>
      <c r="S2443" s="2"/>
      <c r="T2443" s="4"/>
    </row>
    <row r="2444" spans="1:20" x14ac:dyDescent="0.25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2"/>
      <c r="Q2444" s="2"/>
      <c r="R2444" s="2"/>
      <c r="S2444" s="2"/>
      <c r="T2444" s="4"/>
    </row>
    <row r="2445" spans="1:20" x14ac:dyDescent="0.25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2"/>
      <c r="Q2445" s="2"/>
      <c r="R2445" s="2"/>
      <c r="S2445" s="2"/>
      <c r="T2445" s="4"/>
    </row>
    <row r="2446" spans="1:20" x14ac:dyDescent="0.25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2"/>
      <c r="Q2446" s="2"/>
      <c r="R2446" s="2"/>
      <c r="S2446" s="2"/>
      <c r="T2446" s="4"/>
    </row>
    <row r="2447" spans="1:20" x14ac:dyDescent="0.25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2"/>
      <c r="Q2447" s="2"/>
      <c r="R2447" s="2"/>
      <c r="S2447" s="2"/>
      <c r="T2447" s="4"/>
    </row>
    <row r="2448" spans="1:20" x14ac:dyDescent="0.25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2"/>
      <c r="Q2448" s="2"/>
      <c r="R2448" s="2"/>
      <c r="S2448" s="2"/>
      <c r="T2448" s="4"/>
    </row>
    <row r="2449" spans="1:20" x14ac:dyDescent="0.25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2"/>
      <c r="Q2449" s="2"/>
      <c r="R2449" s="2"/>
      <c r="S2449" s="2"/>
      <c r="T2449" s="4"/>
    </row>
    <row r="2450" spans="1:20" x14ac:dyDescent="0.25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2"/>
      <c r="Q2450" s="2"/>
      <c r="R2450" s="2"/>
      <c r="S2450" s="2"/>
      <c r="T2450" s="4"/>
    </row>
    <row r="2451" spans="1:20" x14ac:dyDescent="0.25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2"/>
      <c r="Q2451" s="2"/>
      <c r="R2451" s="2"/>
      <c r="S2451" s="2"/>
      <c r="T2451" s="4"/>
    </row>
    <row r="2452" spans="1:20" x14ac:dyDescent="0.25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2"/>
      <c r="Q2452" s="2"/>
      <c r="R2452" s="2"/>
      <c r="S2452" s="2"/>
      <c r="T2452" s="4"/>
    </row>
    <row r="2453" spans="1:20" x14ac:dyDescent="0.25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2"/>
      <c r="Q2453" s="2"/>
      <c r="R2453" s="2"/>
      <c r="S2453" s="2"/>
      <c r="T2453" s="4"/>
    </row>
    <row r="2454" spans="1:20" x14ac:dyDescent="0.25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2"/>
      <c r="Q2454" s="2"/>
      <c r="R2454" s="2"/>
      <c r="S2454" s="2"/>
      <c r="T2454" s="4"/>
    </row>
    <row r="2455" spans="1:20" x14ac:dyDescent="0.25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2"/>
      <c r="Q2455" s="2"/>
      <c r="R2455" s="2"/>
      <c r="S2455" s="2"/>
      <c r="T2455" s="4"/>
    </row>
    <row r="2456" spans="1:20" x14ac:dyDescent="0.25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2"/>
      <c r="Q2456" s="2"/>
      <c r="R2456" s="2"/>
      <c r="S2456" s="2"/>
      <c r="T2456" s="4"/>
    </row>
    <row r="2457" spans="1:20" x14ac:dyDescent="0.25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2"/>
      <c r="Q2457" s="2"/>
      <c r="R2457" s="2"/>
      <c r="S2457" s="2"/>
      <c r="T2457" s="4"/>
    </row>
    <row r="2458" spans="1:20" x14ac:dyDescent="0.25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2"/>
      <c r="Q2458" s="2"/>
      <c r="R2458" s="2"/>
      <c r="S2458" s="2"/>
      <c r="T2458" s="4"/>
    </row>
    <row r="2459" spans="1:20" x14ac:dyDescent="0.25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2"/>
      <c r="Q2459" s="2"/>
      <c r="R2459" s="2"/>
      <c r="S2459" s="2"/>
      <c r="T2459" s="4"/>
    </row>
    <row r="2460" spans="1:20" x14ac:dyDescent="0.25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2"/>
      <c r="Q2460" s="2"/>
      <c r="R2460" s="2"/>
      <c r="S2460" s="2"/>
      <c r="T2460" s="4"/>
    </row>
    <row r="2461" spans="1:20" x14ac:dyDescent="0.25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2"/>
      <c r="Q2461" s="2"/>
      <c r="R2461" s="2"/>
      <c r="S2461" s="2"/>
      <c r="T2461" s="4"/>
    </row>
    <row r="2462" spans="1:20" x14ac:dyDescent="0.25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2"/>
      <c r="Q2462" s="2"/>
      <c r="R2462" s="2"/>
      <c r="S2462" s="2"/>
      <c r="T2462" s="4"/>
    </row>
    <row r="2463" spans="1:20" x14ac:dyDescent="0.25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2"/>
      <c r="Q2463" s="2"/>
      <c r="R2463" s="2"/>
      <c r="S2463" s="2"/>
      <c r="T2463" s="4"/>
    </row>
    <row r="2464" spans="1:20" x14ac:dyDescent="0.25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2"/>
      <c r="Q2464" s="2"/>
      <c r="R2464" s="2"/>
      <c r="S2464" s="2"/>
      <c r="T2464" s="4"/>
    </row>
    <row r="2465" spans="1:20" x14ac:dyDescent="0.25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2"/>
      <c r="Q2465" s="2"/>
      <c r="R2465" s="2"/>
      <c r="S2465" s="2"/>
      <c r="T2465" s="4"/>
    </row>
    <row r="2466" spans="1:20" x14ac:dyDescent="0.25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2"/>
      <c r="Q2466" s="2"/>
      <c r="R2466" s="2"/>
      <c r="S2466" s="2"/>
      <c r="T2466" s="4"/>
    </row>
    <row r="2467" spans="1:20" x14ac:dyDescent="0.25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2"/>
      <c r="Q2467" s="2"/>
      <c r="R2467" s="2"/>
      <c r="S2467" s="2"/>
      <c r="T2467" s="4"/>
    </row>
    <row r="2468" spans="1:20" x14ac:dyDescent="0.25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2"/>
      <c r="Q2468" s="2"/>
      <c r="R2468" s="2"/>
      <c r="S2468" s="2"/>
      <c r="T2468" s="4"/>
    </row>
    <row r="2469" spans="1:20" x14ac:dyDescent="0.25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2"/>
      <c r="Q2469" s="2"/>
      <c r="R2469" s="2"/>
      <c r="S2469" s="2"/>
      <c r="T2469" s="4"/>
    </row>
    <row r="2470" spans="1:20" x14ac:dyDescent="0.25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2"/>
      <c r="Q2470" s="2"/>
      <c r="R2470" s="2"/>
      <c r="S2470" s="2"/>
      <c r="T2470" s="4"/>
    </row>
    <row r="2471" spans="1:20" x14ac:dyDescent="0.25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2"/>
      <c r="Q2471" s="2"/>
      <c r="R2471" s="2"/>
      <c r="S2471" s="2"/>
      <c r="T2471" s="4"/>
    </row>
    <row r="2472" spans="1:20" x14ac:dyDescent="0.25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2"/>
      <c r="Q2472" s="2"/>
      <c r="R2472" s="2"/>
      <c r="S2472" s="2"/>
      <c r="T2472" s="4"/>
    </row>
    <row r="2473" spans="1:20" x14ac:dyDescent="0.25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2"/>
      <c r="Q2473" s="2"/>
      <c r="R2473" s="2"/>
      <c r="S2473" s="2"/>
      <c r="T2473" s="4"/>
    </row>
    <row r="2474" spans="1:20" x14ac:dyDescent="0.25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2"/>
      <c r="Q2474" s="2"/>
      <c r="R2474" s="2"/>
      <c r="S2474" s="2"/>
      <c r="T2474" s="4"/>
    </row>
    <row r="2475" spans="1:20" x14ac:dyDescent="0.25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2"/>
      <c r="Q2475" s="2"/>
      <c r="R2475" s="2"/>
      <c r="S2475" s="2"/>
      <c r="T2475" s="4"/>
    </row>
    <row r="2476" spans="1:20" x14ac:dyDescent="0.25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2"/>
      <c r="Q2476" s="2"/>
      <c r="R2476" s="2"/>
      <c r="S2476" s="2"/>
      <c r="T2476" s="4"/>
    </row>
    <row r="2477" spans="1:20" x14ac:dyDescent="0.25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2"/>
      <c r="Q2477" s="2"/>
      <c r="R2477" s="2"/>
      <c r="S2477" s="2"/>
      <c r="T2477" s="4"/>
    </row>
    <row r="2478" spans="1:20" x14ac:dyDescent="0.25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2"/>
      <c r="Q2478" s="2"/>
      <c r="R2478" s="2"/>
      <c r="S2478" s="2"/>
      <c r="T2478" s="4"/>
    </row>
    <row r="2479" spans="1:20" x14ac:dyDescent="0.25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2"/>
      <c r="Q2479" s="2"/>
      <c r="R2479" s="2"/>
      <c r="S2479" s="2"/>
      <c r="T2479" s="4"/>
    </row>
    <row r="2480" spans="1:20" x14ac:dyDescent="0.25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2"/>
      <c r="Q2480" s="2"/>
      <c r="R2480" s="2"/>
      <c r="S2480" s="2"/>
      <c r="T2480" s="4"/>
    </row>
    <row r="2481" spans="1:20" x14ac:dyDescent="0.25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2"/>
      <c r="Q2481" s="2"/>
      <c r="R2481" s="2"/>
      <c r="S2481" s="2"/>
      <c r="T2481" s="4"/>
    </row>
    <row r="2482" spans="1:20" x14ac:dyDescent="0.25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2"/>
      <c r="Q2482" s="2"/>
      <c r="R2482" s="2"/>
      <c r="S2482" s="2"/>
      <c r="T2482" s="4"/>
    </row>
    <row r="2483" spans="1:20" x14ac:dyDescent="0.25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2"/>
      <c r="Q2483" s="2"/>
      <c r="R2483" s="2"/>
      <c r="S2483" s="2"/>
      <c r="T2483" s="4"/>
    </row>
    <row r="2484" spans="1:20" x14ac:dyDescent="0.25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2"/>
      <c r="Q2484" s="2"/>
      <c r="R2484" s="2"/>
      <c r="S2484" s="2"/>
      <c r="T2484" s="4"/>
    </row>
    <row r="2485" spans="1:20" x14ac:dyDescent="0.25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2"/>
      <c r="Q2485" s="2"/>
      <c r="R2485" s="2"/>
      <c r="S2485" s="2"/>
      <c r="T2485" s="4"/>
    </row>
    <row r="2486" spans="1:20" x14ac:dyDescent="0.25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2"/>
      <c r="Q2486" s="2"/>
      <c r="R2486" s="2"/>
      <c r="S2486" s="2"/>
      <c r="T2486" s="4"/>
    </row>
    <row r="2487" spans="1:20" x14ac:dyDescent="0.25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2"/>
      <c r="Q2487" s="2"/>
      <c r="R2487" s="2"/>
      <c r="S2487" s="2"/>
      <c r="T2487" s="4"/>
    </row>
    <row r="2488" spans="1:20" x14ac:dyDescent="0.25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2"/>
      <c r="Q2488" s="2"/>
      <c r="R2488" s="2"/>
      <c r="S2488" s="2"/>
      <c r="T2488" s="4"/>
    </row>
    <row r="2489" spans="1:20" x14ac:dyDescent="0.25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2"/>
      <c r="Q2489" s="2"/>
      <c r="R2489" s="2"/>
      <c r="S2489" s="2"/>
      <c r="T2489" s="4"/>
    </row>
    <row r="2490" spans="1:20" x14ac:dyDescent="0.25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2"/>
      <c r="Q2490" s="2"/>
      <c r="R2490" s="2"/>
      <c r="S2490" s="2"/>
      <c r="T2490" s="4"/>
    </row>
    <row r="2491" spans="1:20" x14ac:dyDescent="0.25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2"/>
      <c r="Q2491" s="2"/>
      <c r="R2491" s="2"/>
      <c r="S2491" s="2"/>
      <c r="T2491" s="4"/>
    </row>
    <row r="2492" spans="1:20" x14ac:dyDescent="0.25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2"/>
      <c r="Q2492" s="2"/>
      <c r="R2492" s="2"/>
      <c r="S2492" s="2"/>
      <c r="T2492" s="4"/>
    </row>
    <row r="2493" spans="1:20" x14ac:dyDescent="0.25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2"/>
      <c r="Q2493" s="2"/>
      <c r="R2493" s="2"/>
      <c r="S2493" s="2"/>
      <c r="T2493" s="4"/>
    </row>
    <row r="2494" spans="1:20" x14ac:dyDescent="0.25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2"/>
      <c r="Q2494" s="2"/>
      <c r="R2494" s="2"/>
      <c r="S2494" s="2"/>
      <c r="T2494" s="4"/>
    </row>
    <row r="2495" spans="1:20" x14ac:dyDescent="0.25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2"/>
      <c r="Q2495" s="2"/>
      <c r="R2495" s="2"/>
      <c r="S2495" s="2"/>
      <c r="T2495" s="4"/>
    </row>
    <row r="2496" spans="1:20" x14ac:dyDescent="0.25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2"/>
      <c r="Q2496" s="2"/>
      <c r="R2496" s="2"/>
      <c r="S2496" s="2"/>
      <c r="T2496" s="4"/>
    </row>
    <row r="2497" spans="1:20" x14ac:dyDescent="0.25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2"/>
      <c r="Q2497" s="2"/>
      <c r="R2497" s="2"/>
      <c r="S2497" s="2"/>
      <c r="T2497" s="4"/>
    </row>
    <row r="2498" spans="1:20" x14ac:dyDescent="0.25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2"/>
      <c r="Q2498" s="2"/>
      <c r="R2498" s="2"/>
      <c r="S2498" s="2"/>
      <c r="T2498" s="4"/>
    </row>
    <row r="2499" spans="1:20" x14ac:dyDescent="0.25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2"/>
      <c r="Q2499" s="2"/>
      <c r="R2499" s="2"/>
      <c r="S2499" s="2"/>
      <c r="T2499" s="4"/>
    </row>
    <row r="2500" spans="1:20" x14ac:dyDescent="0.25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2"/>
      <c r="Q2500" s="2"/>
      <c r="R2500" s="2"/>
      <c r="S2500" s="2"/>
      <c r="T2500" s="4"/>
    </row>
    <row r="2501" spans="1:20" x14ac:dyDescent="0.25">
      <c r="A2501" s="1"/>
      <c r="B2501" s="1"/>
      <c r="C2501" s="1"/>
      <c r="D2501" s="1"/>
      <c r="E2501" s="1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2"/>
      <c r="Q2501" s="2"/>
      <c r="R2501" s="2"/>
      <c r="S2501" s="2"/>
      <c r="T2501" s="4"/>
    </row>
    <row r="2502" spans="1:20" x14ac:dyDescent="0.25">
      <c r="A2502" s="1"/>
      <c r="B2502" s="1"/>
      <c r="C2502" s="1"/>
      <c r="D2502" s="1"/>
      <c r="E2502" s="1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2"/>
      <c r="Q2502" s="2"/>
      <c r="R2502" s="2"/>
      <c r="S2502" s="2"/>
      <c r="T2502" s="4"/>
    </row>
    <row r="2503" spans="1:20" x14ac:dyDescent="0.25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2"/>
      <c r="Q2503" s="2"/>
      <c r="R2503" s="2"/>
      <c r="S2503" s="2"/>
      <c r="T2503" s="4"/>
    </row>
    <row r="2504" spans="1:20" x14ac:dyDescent="0.25">
      <c r="A2504" s="1"/>
      <c r="B2504" s="1"/>
      <c r="C2504" s="1"/>
      <c r="D2504" s="1"/>
      <c r="E2504" s="1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2"/>
      <c r="Q2504" s="2"/>
      <c r="R2504" s="2"/>
      <c r="S2504" s="2"/>
      <c r="T2504" s="4"/>
    </row>
    <row r="2505" spans="1:20" x14ac:dyDescent="0.25">
      <c r="A2505" s="1"/>
      <c r="B2505" s="1"/>
      <c r="C2505" s="1"/>
      <c r="D2505" s="1"/>
      <c r="E2505" s="1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2"/>
      <c r="Q2505" s="2"/>
      <c r="R2505" s="2"/>
      <c r="S2505" s="2"/>
      <c r="T2505" s="4"/>
    </row>
    <row r="2506" spans="1:20" x14ac:dyDescent="0.25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2"/>
      <c r="Q2506" s="2"/>
      <c r="R2506" s="2"/>
      <c r="S2506" s="2"/>
      <c r="T2506" s="4"/>
    </row>
    <row r="2507" spans="1:20" x14ac:dyDescent="0.25">
      <c r="A2507" s="1"/>
      <c r="B2507" s="1"/>
      <c r="C2507" s="1"/>
      <c r="D2507" s="1"/>
      <c r="E2507" s="1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2"/>
      <c r="Q2507" s="2"/>
      <c r="R2507" s="2"/>
      <c r="S2507" s="2"/>
      <c r="T2507" s="4"/>
    </row>
    <row r="2508" spans="1:20" x14ac:dyDescent="0.25">
      <c r="A2508" s="1"/>
      <c r="B2508" s="1"/>
      <c r="C2508" s="1"/>
      <c r="D2508" s="1"/>
      <c r="E2508" s="1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2"/>
      <c r="Q2508" s="2"/>
      <c r="R2508" s="2"/>
      <c r="S2508" s="2"/>
      <c r="T2508" s="4"/>
    </row>
    <row r="2509" spans="1:20" x14ac:dyDescent="0.25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2"/>
      <c r="Q2509" s="2"/>
      <c r="R2509" s="2"/>
      <c r="S2509" s="2"/>
      <c r="T2509" s="4"/>
    </row>
    <row r="2510" spans="1:20" x14ac:dyDescent="0.25">
      <c r="A2510" s="1"/>
      <c r="B2510" s="1"/>
      <c r="C2510" s="1"/>
      <c r="D2510" s="1"/>
      <c r="E2510" s="1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2"/>
      <c r="Q2510" s="2"/>
      <c r="R2510" s="2"/>
      <c r="S2510" s="2"/>
      <c r="T2510" s="4"/>
    </row>
    <row r="2511" spans="1:20" x14ac:dyDescent="0.25">
      <c r="A2511" s="1"/>
      <c r="B2511" s="1"/>
      <c r="C2511" s="1"/>
      <c r="D2511" s="1"/>
      <c r="E2511" s="1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2"/>
      <c r="Q2511" s="2"/>
      <c r="R2511" s="2"/>
      <c r="S2511" s="2"/>
      <c r="T2511" s="4"/>
    </row>
    <row r="2512" spans="1:20" x14ac:dyDescent="0.25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2"/>
      <c r="Q2512" s="2"/>
      <c r="R2512" s="2"/>
      <c r="S2512" s="2"/>
      <c r="T2512" s="4"/>
    </row>
    <row r="2513" spans="1:20" x14ac:dyDescent="0.25">
      <c r="A2513" s="1"/>
      <c r="B2513" s="1"/>
      <c r="C2513" s="1"/>
      <c r="D2513" s="1"/>
      <c r="E2513" s="1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2"/>
      <c r="Q2513" s="2"/>
      <c r="R2513" s="2"/>
      <c r="S2513" s="2"/>
      <c r="T2513" s="4"/>
    </row>
    <row r="2514" spans="1:20" x14ac:dyDescent="0.25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2"/>
      <c r="Q2514" s="2"/>
      <c r="R2514" s="2"/>
      <c r="S2514" s="2"/>
      <c r="T2514" s="4"/>
    </row>
    <row r="2515" spans="1:20" x14ac:dyDescent="0.25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2"/>
      <c r="Q2515" s="2"/>
      <c r="R2515" s="2"/>
      <c r="S2515" s="2"/>
      <c r="T2515" s="4"/>
    </row>
    <row r="2516" spans="1:20" x14ac:dyDescent="0.25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2"/>
      <c r="Q2516" s="2"/>
      <c r="R2516" s="2"/>
      <c r="S2516" s="2"/>
      <c r="T2516" s="4"/>
    </row>
    <row r="2517" spans="1:20" x14ac:dyDescent="0.25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2"/>
      <c r="Q2517" s="2"/>
      <c r="R2517" s="2"/>
      <c r="S2517" s="2"/>
      <c r="T2517" s="4"/>
    </row>
    <row r="2518" spans="1:20" x14ac:dyDescent="0.25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2"/>
      <c r="Q2518" s="2"/>
      <c r="R2518" s="2"/>
      <c r="S2518" s="2"/>
      <c r="T2518" s="4"/>
    </row>
    <row r="2519" spans="1:20" x14ac:dyDescent="0.25">
      <c r="A2519" s="1"/>
      <c r="B2519" s="1"/>
      <c r="C2519" s="1"/>
      <c r="D2519" s="1"/>
      <c r="E2519" s="1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2"/>
      <c r="Q2519" s="2"/>
      <c r="R2519" s="2"/>
      <c r="S2519" s="2"/>
      <c r="T2519" s="4"/>
    </row>
    <row r="2520" spans="1:20" x14ac:dyDescent="0.25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2"/>
      <c r="Q2520" s="2"/>
      <c r="R2520" s="2"/>
      <c r="S2520" s="2"/>
      <c r="T2520" s="4"/>
    </row>
    <row r="2521" spans="1:20" x14ac:dyDescent="0.25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2"/>
      <c r="Q2521" s="2"/>
      <c r="R2521" s="2"/>
      <c r="S2521" s="2"/>
      <c r="T2521" s="4"/>
    </row>
    <row r="2522" spans="1:20" x14ac:dyDescent="0.25">
      <c r="A2522" s="1"/>
      <c r="B2522" s="1"/>
      <c r="C2522" s="1"/>
      <c r="D2522" s="1"/>
      <c r="E2522" s="1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2"/>
      <c r="Q2522" s="2"/>
      <c r="R2522" s="2"/>
      <c r="S2522" s="2"/>
      <c r="T2522" s="4"/>
    </row>
    <row r="2523" spans="1:20" x14ac:dyDescent="0.25">
      <c r="A2523" s="1"/>
      <c r="B2523" s="1"/>
      <c r="C2523" s="1"/>
      <c r="D2523" s="1"/>
      <c r="E2523" s="1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2"/>
      <c r="Q2523" s="2"/>
      <c r="R2523" s="2"/>
      <c r="S2523" s="2"/>
      <c r="T2523" s="4"/>
    </row>
    <row r="2524" spans="1:20" x14ac:dyDescent="0.25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2"/>
      <c r="Q2524" s="2"/>
      <c r="R2524" s="2"/>
      <c r="S2524" s="2"/>
      <c r="T2524" s="4"/>
    </row>
    <row r="2525" spans="1:20" x14ac:dyDescent="0.25">
      <c r="A2525" s="1"/>
      <c r="B2525" s="1"/>
      <c r="C2525" s="1"/>
      <c r="D2525" s="1"/>
      <c r="E2525" s="1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2"/>
      <c r="Q2525" s="2"/>
      <c r="R2525" s="2"/>
      <c r="S2525" s="2"/>
      <c r="T2525" s="4"/>
    </row>
    <row r="2526" spans="1:20" x14ac:dyDescent="0.25">
      <c r="A2526" s="1"/>
      <c r="B2526" s="1"/>
      <c r="C2526" s="1"/>
      <c r="D2526" s="1"/>
      <c r="E2526" s="1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2"/>
      <c r="Q2526" s="2"/>
      <c r="R2526" s="2"/>
      <c r="S2526" s="2"/>
      <c r="T2526" s="4"/>
    </row>
    <row r="2527" spans="1:20" x14ac:dyDescent="0.25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2"/>
      <c r="Q2527" s="2"/>
      <c r="R2527" s="2"/>
      <c r="S2527" s="2"/>
      <c r="T2527" s="4"/>
    </row>
    <row r="2528" spans="1:20" x14ac:dyDescent="0.25">
      <c r="A2528" s="1"/>
      <c r="B2528" s="1"/>
      <c r="C2528" s="1"/>
      <c r="D2528" s="1"/>
      <c r="E2528" s="1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2"/>
      <c r="Q2528" s="2"/>
      <c r="R2528" s="2"/>
      <c r="S2528" s="2"/>
      <c r="T2528" s="4"/>
    </row>
    <row r="2529" spans="1:20" x14ac:dyDescent="0.25">
      <c r="A2529" s="1"/>
      <c r="B2529" s="1"/>
      <c r="C2529" s="1"/>
      <c r="D2529" s="1"/>
      <c r="E2529" s="1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2"/>
      <c r="Q2529" s="2"/>
      <c r="R2529" s="2"/>
      <c r="S2529" s="2"/>
      <c r="T2529" s="4"/>
    </row>
    <row r="2530" spans="1:20" x14ac:dyDescent="0.25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2"/>
      <c r="Q2530" s="2"/>
      <c r="R2530" s="2"/>
      <c r="S2530" s="2"/>
      <c r="T2530" s="4"/>
    </row>
    <row r="2531" spans="1:20" x14ac:dyDescent="0.25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2"/>
      <c r="Q2531" s="2"/>
      <c r="R2531" s="2"/>
      <c r="S2531" s="2"/>
      <c r="T2531" s="4"/>
    </row>
    <row r="2532" spans="1:20" x14ac:dyDescent="0.25">
      <c r="A2532" s="1"/>
      <c r="B2532" s="1"/>
      <c r="C2532" s="1"/>
      <c r="D2532" s="1"/>
      <c r="E2532" s="1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2"/>
      <c r="Q2532" s="2"/>
      <c r="R2532" s="2"/>
      <c r="S2532" s="2"/>
      <c r="T2532" s="4"/>
    </row>
    <row r="2533" spans="1:20" x14ac:dyDescent="0.25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2"/>
      <c r="Q2533" s="2"/>
      <c r="R2533" s="2"/>
      <c r="S2533" s="2"/>
      <c r="T2533" s="4"/>
    </row>
    <row r="2534" spans="1:20" x14ac:dyDescent="0.25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2"/>
      <c r="Q2534" s="2"/>
      <c r="R2534" s="2"/>
      <c r="S2534" s="2"/>
      <c r="T2534" s="4"/>
    </row>
    <row r="2535" spans="1:20" x14ac:dyDescent="0.25">
      <c r="A2535" s="1"/>
      <c r="B2535" s="1"/>
      <c r="C2535" s="1"/>
      <c r="D2535" s="1"/>
      <c r="E2535" s="1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2"/>
      <c r="Q2535" s="2"/>
      <c r="R2535" s="2"/>
      <c r="S2535" s="2"/>
      <c r="T2535" s="4"/>
    </row>
    <row r="2536" spans="1:20" x14ac:dyDescent="0.25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2"/>
      <c r="Q2536" s="2"/>
      <c r="R2536" s="2"/>
      <c r="S2536" s="2"/>
      <c r="T2536" s="4"/>
    </row>
    <row r="2537" spans="1:20" x14ac:dyDescent="0.25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2"/>
      <c r="Q2537" s="2"/>
      <c r="R2537" s="2"/>
      <c r="S2537" s="2"/>
      <c r="T2537" s="4"/>
    </row>
    <row r="2538" spans="1:20" x14ac:dyDescent="0.25">
      <c r="A2538" s="1"/>
      <c r="B2538" s="1"/>
      <c r="C2538" s="1"/>
      <c r="D2538" s="1"/>
      <c r="E2538" s="1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2"/>
      <c r="Q2538" s="2"/>
      <c r="R2538" s="2"/>
      <c r="S2538" s="2"/>
      <c r="T2538" s="4"/>
    </row>
    <row r="2539" spans="1:20" x14ac:dyDescent="0.25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2"/>
      <c r="Q2539" s="2"/>
      <c r="R2539" s="2"/>
      <c r="S2539" s="2"/>
      <c r="T2539" s="4"/>
    </row>
    <row r="2540" spans="1:20" x14ac:dyDescent="0.25">
      <c r="A2540" s="1"/>
      <c r="B2540" s="1"/>
      <c r="C2540" s="1"/>
      <c r="D2540" s="1"/>
      <c r="E2540" s="1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2"/>
      <c r="Q2540" s="2"/>
      <c r="R2540" s="2"/>
      <c r="S2540" s="2"/>
      <c r="T2540" s="4"/>
    </row>
    <row r="2541" spans="1:20" x14ac:dyDescent="0.25">
      <c r="A2541" s="1"/>
      <c r="B2541" s="1"/>
      <c r="C2541" s="1"/>
      <c r="D2541" s="1"/>
      <c r="E2541" s="1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2"/>
      <c r="Q2541" s="2"/>
      <c r="R2541" s="2"/>
      <c r="S2541" s="2"/>
      <c r="T2541" s="4"/>
    </row>
    <row r="2542" spans="1:20" x14ac:dyDescent="0.25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2"/>
      <c r="Q2542" s="2"/>
      <c r="R2542" s="2"/>
      <c r="S2542" s="2"/>
      <c r="T2542" s="4"/>
    </row>
    <row r="2543" spans="1:20" x14ac:dyDescent="0.25">
      <c r="A2543" s="1"/>
      <c r="B2543" s="1"/>
      <c r="C2543" s="1"/>
      <c r="D2543" s="1"/>
      <c r="E2543" s="1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2"/>
      <c r="Q2543" s="2"/>
      <c r="R2543" s="2"/>
      <c r="S2543" s="2"/>
      <c r="T2543" s="4"/>
    </row>
    <row r="2544" spans="1:20" x14ac:dyDescent="0.25">
      <c r="A2544" s="1"/>
      <c r="B2544" s="1"/>
      <c r="C2544" s="1"/>
      <c r="D2544" s="1"/>
      <c r="E2544" s="1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2"/>
      <c r="Q2544" s="2"/>
      <c r="R2544" s="2"/>
      <c r="S2544" s="2"/>
      <c r="T2544" s="4"/>
    </row>
    <row r="2545" spans="1:20" x14ac:dyDescent="0.25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2"/>
      <c r="Q2545" s="2"/>
      <c r="R2545" s="2"/>
      <c r="S2545" s="2"/>
      <c r="T2545" s="4"/>
    </row>
    <row r="2546" spans="1:20" x14ac:dyDescent="0.25">
      <c r="A2546" s="1"/>
      <c r="B2546" s="1"/>
      <c r="C2546" s="1"/>
      <c r="D2546" s="1"/>
      <c r="E2546" s="1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2"/>
      <c r="Q2546" s="2"/>
      <c r="R2546" s="2"/>
      <c r="S2546" s="2"/>
      <c r="T2546" s="4"/>
    </row>
    <row r="2547" spans="1:20" x14ac:dyDescent="0.25">
      <c r="A2547" s="1"/>
      <c r="B2547" s="1"/>
      <c r="C2547" s="1"/>
      <c r="D2547" s="1"/>
      <c r="E2547" s="1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2"/>
      <c r="Q2547" s="2"/>
      <c r="R2547" s="2"/>
      <c r="S2547" s="2"/>
      <c r="T2547" s="4"/>
    </row>
    <row r="2548" spans="1:20" x14ac:dyDescent="0.25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2"/>
      <c r="Q2548" s="2"/>
      <c r="R2548" s="2"/>
      <c r="S2548" s="2"/>
      <c r="T2548" s="4"/>
    </row>
    <row r="2549" spans="1:20" x14ac:dyDescent="0.25">
      <c r="A2549" s="1"/>
      <c r="B2549" s="1"/>
      <c r="C2549" s="1"/>
      <c r="D2549" s="1"/>
      <c r="E2549" s="1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2"/>
      <c r="Q2549" s="2"/>
      <c r="R2549" s="2"/>
      <c r="S2549" s="2"/>
      <c r="T2549" s="4"/>
    </row>
    <row r="2550" spans="1:20" x14ac:dyDescent="0.25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2"/>
      <c r="Q2550" s="2"/>
      <c r="R2550" s="2"/>
      <c r="S2550" s="2"/>
      <c r="T2550" s="4"/>
    </row>
    <row r="2551" spans="1:20" x14ac:dyDescent="0.25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2"/>
      <c r="Q2551" s="2"/>
      <c r="R2551" s="2"/>
      <c r="S2551" s="2"/>
      <c r="T2551" s="4"/>
    </row>
    <row r="2552" spans="1:20" x14ac:dyDescent="0.25">
      <c r="A2552" s="1"/>
      <c r="B2552" s="1"/>
      <c r="C2552" s="1"/>
      <c r="D2552" s="1"/>
      <c r="E2552" s="1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2"/>
      <c r="Q2552" s="2"/>
      <c r="R2552" s="2"/>
      <c r="S2552" s="2"/>
      <c r="T2552" s="4"/>
    </row>
    <row r="2553" spans="1:20" x14ac:dyDescent="0.25">
      <c r="A2553" s="1"/>
      <c r="B2553" s="1"/>
      <c r="C2553" s="1"/>
      <c r="D2553" s="1"/>
      <c r="E2553" s="1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2"/>
      <c r="Q2553" s="2"/>
      <c r="R2553" s="2"/>
      <c r="S2553" s="2"/>
      <c r="T2553" s="4"/>
    </row>
    <row r="2554" spans="1:20" x14ac:dyDescent="0.25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2"/>
      <c r="Q2554" s="2"/>
      <c r="R2554" s="2"/>
      <c r="S2554" s="2"/>
      <c r="T2554" s="4"/>
    </row>
    <row r="2555" spans="1:20" x14ac:dyDescent="0.25">
      <c r="A2555" s="1"/>
      <c r="B2555" s="1"/>
      <c r="C2555" s="1"/>
      <c r="D2555" s="1"/>
      <c r="E2555" s="1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2"/>
      <c r="Q2555" s="2"/>
      <c r="R2555" s="2"/>
      <c r="S2555" s="2"/>
      <c r="T2555" s="4"/>
    </row>
    <row r="2556" spans="1:20" x14ac:dyDescent="0.25">
      <c r="A2556" s="1"/>
      <c r="B2556" s="1"/>
      <c r="C2556" s="1"/>
      <c r="D2556" s="1"/>
      <c r="E2556" s="1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2"/>
      <c r="Q2556" s="2"/>
      <c r="R2556" s="2"/>
      <c r="S2556" s="2"/>
      <c r="T2556" s="4"/>
    </row>
    <row r="2557" spans="1:20" x14ac:dyDescent="0.25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2"/>
      <c r="Q2557" s="2"/>
      <c r="R2557" s="2"/>
      <c r="S2557" s="2"/>
      <c r="T2557" s="4"/>
    </row>
    <row r="2558" spans="1:20" x14ac:dyDescent="0.25">
      <c r="A2558" s="1"/>
      <c r="B2558" s="1"/>
      <c r="C2558" s="1"/>
      <c r="D2558" s="1"/>
      <c r="E2558" s="1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2"/>
      <c r="Q2558" s="2"/>
      <c r="R2558" s="2"/>
      <c r="S2558" s="2"/>
      <c r="T2558" s="4"/>
    </row>
    <row r="2559" spans="1:20" x14ac:dyDescent="0.25">
      <c r="A2559" s="1"/>
      <c r="B2559" s="1"/>
      <c r="C2559" s="1"/>
      <c r="D2559" s="1"/>
      <c r="E2559" s="1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2"/>
      <c r="Q2559" s="2"/>
      <c r="R2559" s="2"/>
      <c r="S2559" s="2"/>
      <c r="T2559" s="4"/>
    </row>
    <row r="2560" spans="1:20" x14ac:dyDescent="0.25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2"/>
      <c r="Q2560" s="2"/>
      <c r="R2560" s="2"/>
      <c r="S2560" s="2"/>
      <c r="T2560" s="4"/>
    </row>
    <row r="2561" spans="1:20" x14ac:dyDescent="0.25">
      <c r="A2561" s="1"/>
      <c r="B2561" s="1"/>
      <c r="C2561" s="1"/>
      <c r="D2561" s="1"/>
      <c r="E2561" s="1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2"/>
      <c r="Q2561" s="2"/>
      <c r="R2561" s="2"/>
      <c r="S2561" s="2"/>
      <c r="T2561" s="4"/>
    </row>
    <row r="2562" spans="1:20" x14ac:dyDescent="0.25">
      <c r="A2562" s="1"/>
      <c r="B2562" s="1"/>
      <c r="C2562" s="1"/>
      <c r="D2562" s="1"/>
      <c r="E2562" s="1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2"/>
      <c r="Q2562" s="2"/>
      <c r="R2562" s="2"/>
      <c r="S2562" s="2"/>
      <c r="T2562" s="4"/>
    </row>
    <row r="2563" spans="1:20" x14ac:dyDescent="0.25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2"/>
      <c r="Q2563" s="2"/>
      <c r="R2563" s="2"/>
      <c r="S2563" s="2"/>
      <c r="T2563" s="4"/>
    </row>
    <row r="2564" spans="1:20" x14ac:dyDescent="0.25">
      <c r="A2564" s="1"/>
      <c r="B2564" s="1"/>
      <c r="C2564" s="1"/>
      <c r="D2564" s="1"/>
      <c r="E2564" s="1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2"/>
      <c r="Q2564" s="2"/>
      <c r="R2564" s="2"/>
      <c r="S2564" s="2"/>
      <c r="T2564" s="4"/>
    </row>
    <row r="2565" spans="1:20" x14ac:dyDescent="0.25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2"/>
      <c r="Q2565" s="2"/>
      <c r="R2565" s="2"/>
      <c r="S2565" s="2"/>
      <c r="T2565" s="4"/>
    </row>
    <row r="2566" spans="1:20" x14ac:dyDescent="0.25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2"/>
      <c r="Q2566" s="2"/>
      <c r="R2566" s="2"/>
      <c r="S2566" s="2"/>
      <c r="T2566" s="4"/>
    </row>
    <row r="2567" spans="1:20" x14ac:dyDescent="0.25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2"/>
      <c r="Q2567" s="2"/>
      <c r="R2567" s="2"/>
      <c r="S2567" s="2"/>
      <c r="T2567" s="4"/>
    </row>
    <row r="2568" spans="1:20" x14ac:dyDescent="0.25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2"/>
      <c r="Q2568" s="2"/>
      <c r="R2568" s="2"/>
      <c r="S2568" s="2"/>
      <c r="T2568" s="4"/>
    </row>
    <row r="2569" spans="1:20" x14ac:dyDescent="0.25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2"/>
      <c r="Q2569" s="2"/>
      <c r="R2569" s="2"/>
      <c r="S2569" s="2"/>
      <c r="T2569" s="4"/>
    </row>
    <row r="2570" spans="1:20" x14ac:dyDescent="0.25">
      <c r="A2570" s="1"/>
      <c r="B2570" s="1"/>
      <c r="C2570" s="1"/>
      <c r="D2570" s="1"/>
      <c r="E2570" s="1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2"/>
      <c r="Q2570" s="2"/>
      <c r="R2570" s="2"/>
      <c r="S2570" s="2"/>
      <c r="T2570" s="4"/>
    </row>
    <row r="2571" spans="1:20" x14ac:dyDescent="0.25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2"/>
      <c r="Q2571" s="2"/>
      <c r="R2571" s="2"/>
      <c r="S2571" s="2"/>
      <c r="T2571" s="4"/>
    </row>
    <row r="2572" spans="1:20" x14ac:dyDescent="0.25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2"/>
      <c r="Q2572" s="2"/>
      <c r="R2572" s="2"/>
      <c r="S2572" s="2"/>
      <c r="T2572" s="4"/>
    </row>
    <row r="2573" spans="1:20" x14ac:dyDescent="0.25">
      <c r="A2573" s="1"/>
      <c r="B2573" s="1"/>
      <c r="C2573" s="1"/>
      <c r="D2573" s="1"/>
      <c r="E2573" s="1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2"/>
      <c r="Q2573" s="2"/>
      <c r="R2573" s="2"/>
      <c r="S2573" s="2"/>
      <c r="T2573" s="4"/>
    </row>
    <row r="2574" spans="1:20" x14ac:dyDescent="0.25">
      <c r="A2574" s="1"/>
      <c r="B2574" s="1"/>
      <c r="C2574" s="1"/>
      <c r="D2574" s="1"/>
      <c r="E2574" s="1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2"/>
      <c r="Q2574" s="2"/>
      <c r="R2574" s="2"/>
      <c r="S2574" s="2"/>
      <c r="T2574" s="4"/>
    </row>
    <row r="2575" spans="1:20" x14ac:dyDescent="0.25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2"/>
      <c r="Q2575" s="2"/>
      <c r="R2575" s="2"/>
      <c r="S2575" s="2"/>
      <c r="T2575" s="4"/>
    </row>
    <row r="2576" spans="1:20" x14ac:dyDescent="0.25">
      <c r="A2576" s="1"/>
      <c r="B2576" s="1"/>
      <c r="C2576" s="1"/>
      <c r="D2576" s="1"/>
      <c r="E2576" s="1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2"/>
      <c r="Q2576" s="2"/>
      <c r="R2576" s="2"/>
      <c r="S2576" s="2"/>
      <c r="T2576" s="4"/>
    </row>
    <row r="2577" spans="1:20" x14ac:dyDescent="0.25">
      <c r="A2577" s="1"/>
      <c r="B2577" s="1"/>
      <c r="C2577" s="1"/>
      <c r="D2577" s="1"/>
      <c r="E2577" s="1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2"/>
      <c r="Q2577" s="2"/>
      <c r="R2577" s="2"/>
      <c r="S2577" s="2"/>
      <c r="T2577" s="4"/>
    </row>
    <row r="2578" spans="1:20" x14ac:dyDescent="0.25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2"/>
      <c r="Q2578" s="2"/>
      <c r="R2578" s="2"/>
      <c r="S2578" s="2"/>
      <c r="T2578" s="4"/>
    </row>
    <row r="2579" spans="1:20" x14ac:dyDescent="0.25">
      <c r="A2579" s="1"/>
      <c r="B2579" s="1"/>
      <c r="C2579" s="1"/>
      <c r="D2579" s="1"/>
      <c r="E2579" s="1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2"/>
      <c r="Q2579" s="2"/>
      <c r="R2579" s="2"/>
      <c r="S2579" s="2"/>
      <c r="T2579" s="4"/>
    </row>
    <row r="2580" spans="1:20" x14ac:dyDescent="0.25">
      <c r="A2580" s="1"/>
      <c r="B2580" s="1"/>
      <c r="C2580" s="1"/>
      <c r="D2580" s="1"/>
      <c r="E2580" s="1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2"/>
      <c r="Q2580" s="2"/>
      <c r="R2580" s="2"/>
      <c r="S2580" s="2"/>
      <c r="T2580" s="4"/>
    </row>
    <row r="2581" spans="1:20" x14ac:dyDescent="0.25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2"/>
      <c r="Q2581" s="2"/>
      <c r="R2581" s="2"/>
      <c r="S2581" s="2"/>
      <c r="T2581" s="4"/>
    </row>
    <row r="2582" spans="1:20" x14ac:dyDescent="0.25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2"/>
      <c r="Q2582" s="2"/>
      <c r="R2582" s="2"/>
      <c r="S2582" s="2"/>
      <c r="T2582" s="4"/>
    </row>
    <row r="2583" spans="1:20" x14ac:dyDescent="0.25">
      <c r="A2583" s="1"/>
      <c r="B2583" s="1"/>
      <c r="C2583" s="1"/>
      <c r="D2583" s="1"/>
      <c r="E2583" s="1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2"/>
      <c r="Q2583" s="2"/>
      <c r="R2583" s="2"/>
      <c r="S2583" s="2"/>
      <c r="T2583" s="4"/>
    </row>
    <row r="2584" spans="1:20" x14ac:dyDescent="0.25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2"/>
      <c r="Q2584" s="2"/>
      <c r="R2584" s="2"/>
      <c r="S2584" s="2"/>
      <c r="T2584" s="4"/>
    </row>
    <row r="2585" spans="1:20" x14ac:dyDescent="0.25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2"/>
      <c r="Q2585" s="2"/>
      <c r="R2585" s="2"/>
      <c r="S2585" s="2"/>
      <c r="T2585" s="4"/>
    </row>
    <row r="2586" spans="1:20" x14ac:dyDescent="0.25">
      <c r="A2586" s="1"/>
      <c r="B2586" s="1"/>
      <c r="C2586" s="1"/>
      <c r="D2586" s="1"/>
      <c r="E2586" s="1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2"/>
      <c r="Q2586" s="2"/>
      <c r="R2586" s="2"/>
      <c r="S2586" s="2"/>
      <c r="T2586" s="4"/>
    </row>
    <row r="2587" spans="1:20" x14ac:dyDescent="0.25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2"/>
      <c r="Q2587" s="2"/>
      <c r="R2587" s="2"/>
      <c r="S2587" s="2"/>
      <c r="T2587" s="4"/>
    </row>
    <row r="2588" spans="1:20" x14ac:dyDescent="0.25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2"/>
      <c r="Q2588" s="2"/>
      <c r="R2588" s="2"/>
      <c r="S2588" s="2"/>
      <c r="T2588" s="4"/>
    </row>
    <row r="2589" spans="1:20" x14ac:dyDescent="0.25">
      <c r="A2589" s="1"/>
      <c r="B2589" s="1"/>
      <c r="C2589" s="1"/>
      <c r="D2589" s="1"/>
      <c r="E2589" s="1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2"/>
      <c r="Q2589" s="2"/>
      <c r="R2589" s="2"/>
      <c r="S2589" s="2"/>
      <c r="T2589" s="4"/>
    </row>
    <row r="2590" spans="1:20" x14ac:dyDescent="0.25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2"/>
      <c r="Q2590" s="2"/>
      <c r="R2590" s="2"/>
      <c r="S2590" s="2"/>
      <c r="T2590" s="4"/>
    </row>
    <row r="2591" spans="1:20" x14ac:dyDescent="0.25">
      <c r="A2591" s="1"/>
      <c r="B2591" s="1"/>
      <c r="C2591" s="1"/>
      <c r="D2591" s="1"/>
      <c r="E2591" s="1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2"/>
      <c r="Q2591" s="2"/>
      <c r="R2591" s="2"/>
      <c r="S2591" s="2"/>
      <c r="T2591" s="4"/>
    </row>
    <row r="2592" spans="1:20" x14ac:dyDescent="0.25">
      <c r="A2592" s="1"/>
      <c r="B2592" s="1"/>
      <c r="C2592" s="1"/>
      <c r="D2592" s="1"/>
      <c r="E2592" s="1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2"/>
      <c r="Q2592" s="2"/>
      <c r="R2592" s="2"/>
      <c r="S2592" s="2"/>
      <c r="T2592" s="4"/>
    </row>
    <row r="2593" spans="1:20" x14ac:dyDescent="0.25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2"/>
      <c r="Q2593" s="2"/>
      <c r="R2593" s="2"/>
      <c r="S2593" s="2"/>
      <c r="T2593" s="4"/>
    </row>
    <row r="2594" spans="1:20" x14ac:dyDescent="0.25">
      <c r="A2594" s="1"/>
      <c r="B2594" s="1"/>
      <c r="C2594" s="1"/>
      <c r="D2594" s="1"/>
      <c r="E2594" s="1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2"/>
      <c r="Q2594" s="2"/>
      <c r="R2594" s="2"/>
      <c r="S2594" s="2"/>
      <c r="T2594" s="4"/>
    </row>
    <row r="2595" spans="1:20" x14ac:dyDescent="0.25">
      <c r="A2595" s="1"/>
      <c r="B2595" s="1"/>
      <c r="C2595" s="1"/>
      <c r="D2595" s="1"/>
      <c r="E2595" s="1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2"/>
      <c r="Q2595" s="2"/>
      <c r="R2595" s="2"/>
      <c r="S2595" s="2"/>
      <c r="T2595" s="4"/>
    </row>
    <row r="2596" spans="1:20" x14ac:dyDescent="0.25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2"/>
      <c r="Q2596" s="2"/>
      <c r="R2596" s="2"/>
      <c r="S2596" s="2"/>
      <c r="T2596" s="4"/>
    </row>
    <row r="2597" spans="1:20" x14ac:dyDescent="0.25">
      <c r="A2597" s="1"/>
      <c r="B2597" s="1"/>
      <c r="C2597" s="1"/>
      <c r="D2597" s="1"/>
      <c r="E2597" s="1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2"/>
      <c r="Q2597" s="2"/>
      <c r="R2597" s="2"/>
      <c r="S2597" s="2"/>
      <c r="T2597" s="4"/>
    </row>
    <row r="2598" spans="1:20" x14ac:dyDescent="0.25">
      <c r="A2598" s="1"/>
      <c r="B2598" s="1"/>
      <c r="C2598" s="1"/>
      <c r="D2598" s="1"/>
      <c r="E2598" s="1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2"/>
      <c r="Q2598" s="2"/>
      <c r="R2598" s="2"/>
      <c r="S2598" s="2"/>
      <c r="T2598" s="4"/>
    </row>
    <row r="2599" spans="1:20" x14ac:dyDescent="0.25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2"/>
      <c r="Q2599" s="2"/>
      <c r="R2599" s="2"/>
      <c r="S2599" s="2"/>
      <c r="T2599" s="4"/>
    </row>
    <row r="2600" spans="1:20" x14ac:dyDescent="0.25">
      <c r="A2600" s="1"/>
      <c r="B2600" s="1"/>
      <c r="C2600" s="1"/>
      <c r="D2600" s="1"/>
      <c r="E2600" s="1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2"/>
      <c r="Q2600" s="2"/>
      <c r="R2600" s="2"/>
      <c r="S2600" s="2"/>
      <c r="T2600" s="4"/>
    </row>
    <row r="2601" spans="1:20" x14ac:dyDescent="0.25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2"/>
      <c r="Q2601" s="2"/>
      <c r="R2601" s="2"/>
      <c r="S2601" s="2"/>
      <c r="T2601" s="4"/>
    </row>
    <row r="2602" spans="1:20" x14ac:dyDescent="0.25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2"/>
      <c r="Q2602" s="2"/>
      <c r="R2602" s="2"/>
      <c r="S2602" s="2"/>
      <c r="T2602" s="4"/>
    </row>
    <row r="2603" spans="1:20" x14ac:dyDescent="0.25">
      <c r="A2603" s="1"/>
      <c r="B2603" s="1"/>
      <c r="C2603" s="1"/>
      <c r="D2603" s="1"/>
      <c r="E2603" s="1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2"/>
      <c r="Q2603" s="2"/>
      <c r="R2603" s="2"/>
      <c r="S2603" s="2"/>
      <c r="T2603" s="4"/>
    </row>
    <row r="2604" spans="1:20" x14ac:dyDescent="0.25">
      <c r="A2604" s="1"/>
      <c r="B2604" s="1"/>
      <c r="C2604" s="1"/>
      <c r="D2604" s="1"/>
      <c r="E2604" s="1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2"/>
      <c r="Q2604" s="2"/>
      <c r="R2604" s="2"/>
      <c r="S2604" s="2"/>
      <c r="T2604" s="4"/>
    </row>
    <row r="2605" spans="1:20" x14ac:dyDescent="0.25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2"/>
      <c r="Q2605" s="2"/>
      <c r="R2605" s="2"/>
      <c r="S2605" s="2"/>
      <c r="T2605" s="4"/>
    </row>
    <row r="2606" spans="1:20" x14ac:dyDescent="0.25">
      <c r="A2606" s="1"/>
      <c r="B2606" s="1"/>
      <c r="C2606" s="1"/>
      <c r="D2606" s="1"/>
      <c r="E2606" s="1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2"/>
      <c r="Q2606" s="2"/>
      <c r="R2606" s="2"/>
      <c r="S2606" s="2"/>
      <c r="T2606" s="4"/>
    </row>
    <row r="2607" spans="1:20" x14ac:dyDescent="0.25">
      <c r="A2607" s="1"/>
      <c r="B2607" s="1"/>
      <c r="C2607" s="1"/>
      <c r="D2607" s="1"/>
      <c r="E2607" s="1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2"/>
      <c r="Q2607" s="2"/>
      <c r="R2607" s="2"/>
      <c r="S2607" s="2"/>
      <c r="T2607" s="4"/>
    </row>
    <row r="2608" spans="1:20" x14ac:dyDescent="0.25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2"/>
      <c r="Q2608" s="2"/>
      <c r="R2608" s="2"/>
      <c r="S2608" s="2"/>
      <c r="T2608" s="4"/>
    </row>
    <row r="2609" spans="1:20" x14ac:dyDescent="0.25">
      <c r="A2609" s="1"/>
      <c r="B2609" s="1"/>
      <c r="C2609" s="1"/>
      <c r="D2609" s="1"/>
      <c r="E2609" s="1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2"/>
      <c r="Q2609" s="2"/>
      <c r="R2609" s="2"/>
      <c r="S2609" s="2"/>
      <c r="T2609" s="4"/>
    </row>
    <row r="2610" spans="1:20" x14ac:dyDescent="0.25">
      <c r="A2610" s="1"/>
      <c r="B2610" s="1"/>
      <c r="C2610" s="1"/>
      <c r="D2610" s="1"/>
      <c r="E2610" s="1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2"/>
      <c r="Q2610" s="2"/>
      <c r="R2610" s="2"/>
      <c r="S2610" s="2"/>
      <c r="T2610" s="4"/>
    </row>
    <row r="2611" spans="1:20" x14ac:dyDescent="0.25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2"/>
      <c r="Q2611" s="2"/>
      <c r="R2611" s="2"/>
      <c r="S2611" s="2"/>
      <c r="T2611" s="4"/>
    </row>
    <row r="2612" spans="1:20" x14ac:dyDescent="0.25">
      <c r="A2612" s="1"/>
      <c r="B2612" s="1"/>
      <c r="C2612" s="1"/>
      <c r="D2612" s="1"/>
      <c r="E2612" s="1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2"/>
      <c r="Q2612" s="2"/>
      <c r="R2612" s="2"/>
      <c r="S2612" s="2"/>
      <c r="T2612" s="4"/>
    </row>
    <row r="2613" spans="1:20" x14ac:dyDescent="0.25">
      <c r="A2613" s="1"/>
      <c r="B2613" s="1"/>
      <c r="C2613" s="1"/>
      <c r="D2613" s="1"/>
      <c r="E2613" s="1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2"/>
      <c r="Q2613" s="2"/>
      <c r="R2613" s="2"/>
      <c r="S2613" s="2"/>
      <c r="T2613" s="4"/>
    </row>
    <row r="2614" spans="1:20" x14ac:dyDescent="0.25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2"/>
      <c r="Q2614" s="2"/>
      <c r="R2614" s="2"/>
      <c r="S2614" s="2"/>
      <c r="T2614" s="4"/>
    </row>
    <row r="2615" spans="1:20" x14ac:dyDescent="0.25">
      <c r="A2615" s="1"/>
      <c r="B2615" s="1"/>
      <c r="C2615" s="1"/>
      <c r="D2615" s="1"/>
      <c r="E2615" s="1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2"/>
      <c r="Q2615" s="2"/>
      <c r="R2615" s="2"/>
      <c r="S2615" s="2"/>
      <c r="T2615" s="4"/>
    </row>
    <row r="2616" spans="1:20" x14ac:dyDescent="0.25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2"/>
      <c r="Q2616" s="2"/>
      <c r="R2616" s="2"/>
      <c r="S2616" s="2"/>
      <c r="T2616" s="4"/>
    </row>
    <row r="2617" spans="1:20" x14ac:dyDescent="0.25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2"/>
      <c r="Q2617" s="2"/>
      <c r="R2617" s="2"/>
      <c r="S2617" s="2"/>
      <c r="T2617" s="4"/>
    </row>
    <row r="2618" spans="1:20" x14ac:dyDescent="0.25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2"/>
      <c r="Q2618" s="2"/>
      <c r="R2618" s="2"/>
      <c r="S2618" s="2"/>
      <c r="T2618" s="4"/>
    </row>
    <row r="2619" spans="1:20" x14ac:dyDescent="0.25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2"/>
      <c r="Q2619" s="2"/>
      <c r="R2619" s="2"/>
      <c r="S2619" s="2"/>
      <c r="T2619" s="4"/>
    </row>
    <row r="2620" spans="1:20" x14ac:dyDescent="0.25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2"/>
      <c r="Q2620" s="2"/>
      <c r="R2620" s="2"/>
      <c r="S2620" s="2"/>
      <c r="T2620" s="4"/>
    </row>
    <row r="2621" spans="1:20" x14ac:dyDescent="0.25">
      <c r="A2621" s="1"/>
      <c r="B2621" s="1"/>
      <c r="C2621" s="1"/>
      <c r="D2621" s="1"/>
      <c r="E2621" s="1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2"/>
      <c r="Q2621" s="2"/>
      <c r="R2621" s="2"/>
      <c r="S2621" s="2"/>
      <c r="T2621" s="4"/>
    </row>
    <row r="2622" spans="1:20" x14ac:dyDescent="0.25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2"/>
      <c r="Q2622" s="2"/>
      <c r="R2622" s="2"/>
      <c r="S2622" s="2"/>
      <c r="T2622" s="4"/>
    </row>
    <row r="2623" spans="1:20" x14ac:dyDescent="0.25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2"/>
      <c r="Q2623" s="2"/>
      <c r="R2623" s="2"/>
      <c r="S2623" s="2"/>
      <c r="T2623" s="4"/>
    </row>
    <row r="2624" spans="1:20" x14ac:dyDescent="0.25">
      <c r="A2624" s="1"/>
      <c r="B2624" s="1"/>
      <c r="C2624" s="1"/>
      <c r="D2624" s="1"/>
      <c r="E2624" s="1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2"/>
      <c r="Q2624" s="2"/>
      <c r="R2624" s="2"/>
      <c r="S2624" s="2"/>
      <c r="T2624" s="4"/>
    </row>
    <row r="2625" spans="1:20" x14ac:dyDescent="0.25">
      <c r="A2625" s="1"/>
      <c r="B2625" s="1"/>
      <c r="C2625" s="1"/>
      <c r="D2625" s="1"/>
      <c r="E2625" s="1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2"/>
      <c r="Q2625" s="2"/>
      <c r="R2625" s="2"/>
      <c r="S2625" s="2"/>
      <c r="T2625" s="4"/>
    </row>
    <row r="2626" spans="1:20" x14ac:dyDescent="0.25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2"/>
      <c r="Q2626" s="2"/>
      <c r="R2626" s="2"/>
      <c r="S2626" s="2"/>
      <c r="T2626" s="4"/>
    </row>
    <row r="2627" spans="1:20" x14ac:dyDescent="0.25">
      <c r="A2627" s="1"/>
      <c r="B2627" s="1"/>
      <c r="C2627" s="1"/>
      <c r="D2627" s="1"/>
      <c r="E2627" s="1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2"/>
      <c r="Q2627" s="2"/>
      <c r="R2627" s="2"/>
      <c r="S2627" s="2"/>
      <c r="T2627" s="4"/>
    </row>
    <row r="2628" spans="1:20" x14ac:dyDescent="0.25">
      <c r="A2628" s="1"/>
      <c r="B2628" s="1"/>
      <c r="C2628" s="1"/>
      <c r="D2628" s="1"/>
      <c r="E2628" s="1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2"/>
      <c r="Q2628" s="2"/>
      <c r="R2628" s="2"/>
      <c r="S2628" s="2"/>
      <c r="T2628" s="4"/>
    </row>
    <row r="2629" spans="1:20" x14ac:dyDescent="0.25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2"/>
      <c r="Q2629" s="2"/>
      <c r="R2629" s="2"/>
      <c r="S2629" s="2"/>
      <c r="T2629" s="4"/>
    </row>
    <row r="2630" spans="1:20" x14ac:dyDescent="0.25">
      <c r="A2630" s="1"/>
      <c r="B2630" s="1"/>
      <c r="C2630" s="1"/>
      <c r="D2630" s="1"/>
      <c r="E2630" s="1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2"/>
      <c r="Q2630" s="2"/>
      <c r="R2630" s="2"/>
      <c r="S2630" s="2"/>
      <c r="T2630" s="4"/>
    </row>
    <row r="2631" spans="1:20" x14ac:dyDescent="0.25">
      <c r="A2631" s="1"/>
      <c r="B2631" s="1"/>
      <c r="C2631" s="1"/>
      <c r="D2631" s="1"/>
      <c r="E2631" s="1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2"/>
      <c r="Q2631" s="2"/>
      <c r="R2631" s="2"/>
      <c r="S2631" s="2"/>
      <c r="T2631" s="4"/>
    </row>
    <row r="2632" spans="1:20" x14ac:dyDescent="0.25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2"/>
      <c r="Q2632" s="2"/>
      <c r="R2632" s="2"/>
      <c r="S2632" s="2"/>
      <c r="T2632" s="4"/>
    </row>
    <row r="2633" spans="1:20" x14ac:dyDescent="0.25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2"/>
      <c r="Q2633" s="2"/>
      <c r="R2633" s="2"/>
      <c r="S2633" s="2"/>
      <c r="T2633" s="4"/>
    </row>
    <row r="2634" spans="1:20" x14ac:dyDescent="0.25">
      <c r="A2634" s="1"/>
      <c r="B2634" s="1"/>
      <c r="C2634" s="1"/>
      <c r="D2634" s="1"/>
      <c r="E2634" s="1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2"/>
      <c r="Q2634" s="2"/>
      <c r="R2634" s="2"/>
      <c r="S2634" s="2"/>
      <c r="T2634" s="4"/>
    </row>
    <row r="2635" spans="1:20" x14ac:dyDescent="0.25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2"/>
      <c r="Q2635" s="2"/>
      <c r="R2635" s="2"/>
      <c r="S2635" s="2"/>
      <c r="T2635" s="4"/>
    </row>
    <row r="2636" spans="1:20" x14ac:dyDescent="0.25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2"/>
      <c r="Q2636" s="2"/>
      <c r="R2636" s="2"/>
      <c r="S2636" s="2"/>
      <c r="T2636" s="4"/>
    </row>
    <row r="2637" spans="1:20" x14ac:dyDescent="0.25">
      <c r="A2637" s="1"/>
      <c r="B2637" s="1"/>
      <c r="C2637" s="1"/>
      <c r="D2637" s="1"/>
      <c r="E2637" s="1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2"/>
      <c r="Q2637" s="2"/>
      <c r="R2637" s="2"/>
      <c r="S2637" s="2"/>
      <c r="T2637" s="4"/>
    </row>
    <row r="2638" spans="1:20" x14ac:dyDescent="0.25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2"/>
      <c r="Q2638" s="2"/>
      <c r="R2638" s="2"/>
      <c r="S2638" s="2"/>
      <c r="T2638" s="4"/>
    </row>
    <row r="2639" spans="1:20" x14ac:dyDescent="0.25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2"/>
      <c r="Q2639" s="2"/>
      <c r="R2639" s="2"/>
      <c r="S2639" s="2"/>
      <c r="T2639" s="4"/>
    </row>
    <row r="2640" spans="1:20" x14ac:dyDescent="0.25">
      <c r="A2640" s="1"/>
      <c r="B2640" s="1"/>
      <c r="C2640" s="1"/>
      <c r="D2640" s="1"/>
      <c r="E2640" s="1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2"/>
      <c r="Q2640" s="2"/>
      <c r="R2640" s="2"/>
      <c r="S2640" s="2"/>
      <c r="T2640" s="4"/>
    </row>
    <row r="2641" spans="1:20" x14ac:dyDescent="0.25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2"/>
      <c r="Q2641" s="2"/>
      <c r="R2641" s="2"/>
      <c r="S2641" s="2"/>
      <c r="T2641" s="4"/>
    </row>
    <row r="2642" spans="1:20" x14ac:dyDescent="0.25">
      <c r="A2642" s="1"/>
      <c r="B2642" s="1"/>
      <c r="C2642" s="1"/>
      <c r="D2642" s="1"/>
      <c r="E2642" s="1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2"/>
      <c r="Q2642" s="2"/>
      <c r="R2642" s="2"/>
      <c r="S2642" s="2"/>
      <c r="T2642" s="4"/>
    </row>
    <row r="2643" spans="1:20" x14ac:dyDescent="0.25">
      <c r="A2643" s="1"/>
      <c r="B2643" s="1"/>
      <c r="C2643" s="1"/>
      <c r="D2643" s="1"/>
      <c r="E2643" s="1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2"/>
      <c r="Q2643" s="2"/>
      <c r="R2643" s="2"/>
      <c r="S2643" s="2"/>
      <c r="T2643" s="4"/>
    </row>
    <row r="2644" spans="1:20" x14ac:dyDescent="0.25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2"/>
      <c r="Q2644" s="2"/>
      <c r="R2644" s="2"/>
      <c r="S2644" s="2"/>
      <c r="T2644" s="4"/>
    </row>
    <row r="2645" spans="1:20" x14ac:dyDescent="0.25">
      <c r="A2645" s="1"/>
      <c r="B2645" s="1"/>
      <c r="C2645" s="1"/>
      <c r="D2645" s="1"/>
      <c r="E2645" s="1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2"/>
      <c r="Q2645" s="2"/>
      <c r="R2645" s="2"/>
      <c r="S2645" s="2"/>
      <c r="T2645" s="4"/>
    </row>
    <row r="2646" spans="1:20" x14ac:dyDescent="0.25">
      <c r="A2646" s="1"/>
      <c r="B2646" s="1"/>
      <c r="C2646" s="1"/>
      <c r="D2646" s="1"/>
      <c r="E2646" s="1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2"/>
      <c r="Q2646" s="2"/>
      <c r="R2646" s="2"/>
      <c r="S2646" s="2"/>
      <c r="T2646" s="4"/>
    </row>
    <row r="2647" spans="1:20" x14ac:dyDescent="0.25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2"/>
      <c r="Q2647" s="2"/>
      <c r="R2647" s="2"/>
      <c r="S2647" s="2"/>
      <c r="T2647" s="4"/>
    </row>
    <row r="2648" spans="1:20" x14ac:dyDescent="0.25">
      <c r="A2648" s="1"/>
      <c r="B2648" s="1"/>
      <c r="C2648" s="1"/>
      <c r="D2648" s="1"/>
      <c r="E2648" s="1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2"/>
      <c r="Q2648" s="2"/>
      <c r="R2648" s="2"/>
      <c r="S2648" s="2"/>
      <c r="T2648" s="4"/>
    </row>
    <row r="2649" spans="1:20" x14ac:dyDescent="0.25">
      <c r="A2649" s="1"/>
      <c r="B2649" s="1"/>
      <c r="C2649" s="1"/>
      <c r="D2649" s="1"/>
      <c r="E2649" s="1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2"/>
      <c r="Q2649" s="2"/>
      <c r="R2649" s="2"/>
      <c r="S2649" s="2"/>
      <c r="T2649" s="4"/>
    </row>
    <row r="2650" spans="1:20" x14ac:dyDescent="0.25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2"/>
      <c r="Q2650" s="2"/>
      <c r="R2650" s="2"/>
      <c r="S2650" s="2"/>
      <c r="T2650" s="4"/>
    </row>
    <row r="2651" spans="1:20" x14ac:dyDescent="0.25">
      <c r="A2651" s="1"/>
      <c r="B2651" s="1"/>
      <c r="C2651" s="1"/>
      <c r="D2651" s="1"/>
      <c r="E2651" s="1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2"/>
      <c r="Q2651" s="2"/>
      <c r="R2651" s="2"/>
      <c r="S2651" s="2"/>
      <c r="T2651" s="4"/>
    </row>
    <row r="2652" spans="1:20" x14ac:dyDescent="0.25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2"/>
      <c r="Q2652" s="2"/>
      <c r="R2652" s="2"/>
      <c r="S2652" s="2"/>
      <c r="T2652" s="4"/>
    </row>
    <row r="2653" spans="1:20" x14ac:dyDescent="0.25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2"/>
      <c r="Q2653" s="2"/>
      <c r="R2653" s="2"/>
      <c r="S2653" s="2"/>
      <c r="T2653" s="4"/>
    </row>
    <row r="2654" spans="1:20" x14ac:dyDescent="0.25">
      <c r="A2654" s="1"/>
      <c r="B2654" s="1"/>
      <c r="C2654" s="1"/>
      <c r="D2654" s="1"/>
      <c r="E2654" s="1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2"/>
      <c r="Q2654" s="2"/>
      <c r="R2654" s="2"/>
      <c r="S2654" s="2"/>
      <c r="T2654" s="4"/>
    </row>
    <row r="2655" spans="1:20" x14ac:dyDescent="0.25">
      <c r="A2655" s="1"/>
      <c r="B2655" s="1"/>
      <c r="C2655" s="1"/>
      <c r="D2655" s="1"/>
      <c r="E2655" s="1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2"/>
      <c r="Q2655" s="2"/>
      <c r="R2655" s="2"/>
      <c r="S2655" s="2"/>
      <c r="T2655" s="4"/>
    </row>
    <row r="2656" spans="1:20" x14ac:dyDescent="0.25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2"/>
      <c r="Q2656" s="2"/>
      <c r="R2656" s="2"/>
      <c r="S2656" s="2"/>
      <c r="T2656" s="4"/>
    </row>
    <row r="2657" spans="1:20" x14ac:dyDescent="0.25">
      <c r="A2657" s="1"/>
      <c r="B2657" s="1"/>
      <c r="C2657" s="1"/>
      <c r="D2657" s="1"/>
      <c r="E2657" s="1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2"/>
      <c r="Q2657" s="2"/>
      <c r="R2657" s="2"/>
      <c r="S2657" s="2"/>
      <c r="T2657" s="4"/>
    </row>
    <row r="2658" spans="1:20" x14ac:dyDescent="0.25">
      <c r="A2658" s="1"/>
      <c r="B2658" s="1"/>
      <c r="C2658" s="1"/>
      <c r="D2658" s="1"/>
      <c r="E2658" s="1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2"/>
      <c r="Q2658" s="2"/>
      <c r="R2658" s="2"/>
      <c r="S2658" s="2"/>
      <c r="T2658" s="4"/>
    </row>
    <row r="2659" spans="1:20" x14ac:dyDescent="0.25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2"/>
      <c r="Q2659" s="2"/>
      <c r="R2659" s="2"/>
      <c r="S2659" s="2"/>
      <c r="T2659" s="4"/>
    </row>
    <row r="2660" spans="1:20" x14ac:dyDescent="0.25">
      <c r="A2660" s="1"/>
      <c r="B2660" s="1"/>
      <c r="C2660" s="1"/>
      <c r="D2660" s="1"/>
      <c r="E2660" s="1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2"/>
      <c r="Q2660" s="2"/>
      <c r="R2660" s="2"/>
      <c r="S2660" s="2"/>
      <c r="T2660" s="4"/>
    </row>
    <row r="2661" spans="1:20" x14ac:dyDescent="0.25">
      <c r="A2661" s="1"/>
      <c r="B2661" s="1"/>
      <c r="C2661" s="1"/>
      <c r="D2661" s="1"/>
      <c r="E2661" s="1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2"/>
      <c r="Q2661" s="2"/>
      <c r="R2661" s="2"/>
      <c r="S2661" s="2"/>
      <c r="T2661" s="4"/>
    </row>
    <row r="2662" spans="1:20" x14ac:dyDescent="0.25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2"/>
      <c r="Q2662" s="2"/>
      <c r="R2662" s="2"/>
      <c r="S2662" s="2"/>
      <c r="T2662" s="4"/>
    </row>
    <row r="2663" spans="1:20" x14ac:dyDescent="0.25">
      <c r="A2663" s="1"/>
      <c r="B2663" s="1"/>
      <c r="C2663" s="1"/>
      <c r="D2663" s="1"/>
      <c r="E2663" s="1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2"/>
      <c r="Q2663" s="2"/>
      <c r="R2663" s="2"/>
      <c r="S2663" s="2"/>
      <c r="T2663" s="4"/>
    </row>
    <row r="2664" spans="1:20" x14ac:dyDescent="0.25">
      <c r="A2664" s="1"/>
      <c r="B2664" s="1"/>
      <c r="C2664" s="1"/>
      <c r="D2664" s="1"/>
      <c r="E2664" s="1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2"/>
      <c r="Q2664" s="2"/>
      <c r="R2664" s="2"/>
      <c r="S2664" s="2"/>
      <c r="T2664" s="4"/>
    </row>
    <row r="2665" spans="1:20" x14ac:dyDescent="0.25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2"/>
      <c r="Q2665" s="2"/>
      <c r="R2665" s="2"/>
      <c r="S2665" s="2"/>
      <c r="T2665" s="4"/>
    </row>
    <row r="2666" spans="1:20" x14ac:dyDescent="0.25">
      <c r="A2666" s="1"/>
      <c r="B2666" s="1"/>
      <c r="C2666" s="1"/>
      <c r="D2666" s="1"/>
      <c r="E2666" s="1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2"/>
      <c r="Q2666" s="2"/>
      <c r="R2666" s="2"/>
      <c r="S2666" s="2"/>
      <c r="T2666" s="4"/>
    </row>
    <row r="2667" spans="1:20" x14ac:dyDescent="0.25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2"/>
      <c r="Q2667" s="2"/>
      <c r="R2667" s="2"/>
      <c r="S2667" s="2"/>
      <c r="T2667" s="4"/>
    </row>
    <row r="2668" spans="1:20" x14ac:dyDescent="0.25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2"/>
      <c r="Q2668" s="2"/>
      <c r="R2668" s="2"/>
      <c r="S2668" s="2"/>
      <c r="T2668" s="4"/>
    </row>
    <row r="2669" spans="1:20" x14ac:dyDescent="0.25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2"/>
      <c r="Q2669" s="2"/>
      <c r="R2669" s="2"/>
      <c r="S2669" s="2"/>
      <c r="T2669" s="4"/>
    </row>
    <row r="2670" spans="1:20" x14ac:dyDescent="0.25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2"/>
      <c r="Q2670" s="2"/>
      <c r="R2670" s="2"/>
      <c r="S2670" s="2"/>
      <c r="T2670" s="4"/>
    </row>
    <row r="2671" spans="1:20" x14ac:dyDescent="0.25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2"/>
      <c r="Q2671" s="2"/>
      <c r="R2671" s="2"/>
      <c r="S2671" s="2"/>
      <c r="T2671" s="4"/>
    </row>
    <row r="2672" spans="1:20" x14ac:dyDescent="0.25">
      <c r="A2672" s="1"/>
      <c r="B2672" s="1"/>
      <c r="C2672" s="1"/>
      <c r="D2672" s="1"/>
      <c r="E2672" s="1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2"/>
      <c r="Q2672" s="2"/>
      <c r="R2672" s="2"/>
      <c r="S2672" s="2"/>
      <c r="T2672" s="4"/>
    </row>
    <row r="2673" spans="1:20" x14ac:dyDescent="0.25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2"/>
      <c r="Q2673" s="2"/>
      <c r="R2673" s="2"/>
      <c r="S2673" s="2"/>
      <c r="T2673" s="4"/>
    </row>
    <row r="2674" spans="1:20" x14ac:dyDescent="0.25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2"/>
      <c r="Q2674" s="2"/>
      <c r="R2674" s="2"/>
      <c r="S2674" s="2"/>
      <c r="T2674" s="4"/>
    </row>
    <row r="2675" spans="1:20" x14ac:dyDescent="0.25">
      <c r="A2675" s="1"/>
      <c r="B2675" s="1"/>
      <c r="C2675" s="1"/>
      <c r="D2675" s="1"/>
      <c r="E2675" s="1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2"/>
      <c r="Q2675" s="2"/>
      <c r="R2675" s="2"/>
      <c r="S2675" s="2"/>
      <c r="T2675" s="4"/>
    </row>
    <row r="2676" spans="1:20" x14ac:dyDescent="0.25">
      <c r="A2676" s="1"/>
      <c r="B2676" s="1"/>
      <c r="C2676" s="1"/>
      <c r="D2676" s="1"/>
      <c r="E2676" s="1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2"/>
      <c r="Q2676" s="2"/>
      <c r="R2676" s="2"/>
      <c r="S2676" s="2"/>
      <c r="T2676" s="4"/>
    </row>
    <row r="2677" spans="1:20" x14ac:dyDescent="0.25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2"/>
      <c r="Q2677" s="2"/>
      <c r="R2677" s="2"/>
      <c r="S2677" s="2"/>
      <c r="T2677" s="4"/>
    </row>
    <row r="2678" spans="1:20" x14ac:dyDescent="0.25">
      <c r="A2678" s="1"/>
      <c r="B2678" s="1"/>
      <c r="C2678" s="1"/>
      <c r="D2678" s="1"/>
      <c r="E2678" s="1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2"/>
      <c r="Q2678" s="2"/>
      <c r="R2678" s="2"/>
      <c r="S2678" s="2"/>
      <c r="T2678" s="4"/>
    </row>
    <row r="2679" spans="1:20" x14ac:dyDescent="0.25">
      <c r="A2679" s="1"/>
      <c r="B2679" s="1"/>
      <c r="C2679" s="1"/>
      <c r="D2679" s="1"/>
      <c r="E2679" s="1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2"/>
      <c r="Q2679" s="2"/>
      <c r="R2679" s="2"/>
      <c r="S2679" s="2"/>
      <c r="T2679" s="4"/>
    </row>
    <row r="2680" spans="1:20" x14ac:dyDescent="0.25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2"/>
      <c r="Q2680" s="2"/>
      <c r="R2680" s="2"/>
      <c r="S2680" s="2"/>
      <c r="T2680" s="4"/>
    </row>
    <row r="2681" spans="1:20" x14ac:dyDescent="0.25">
      <c r="A2681" s="1"/>
      <c r="B2681" s="1"/>
      <c r="C2681" s="1"/>
      <c r="D2681" s="1"/>
      <c r="E2681" s="1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2"/>
      <c r="Q2681" s="2"/>
      <c r="R2681" s="2"/>
      <c r="S2681" s="2"/>
      <c r="T2681" s="4"/>
    </row>
    <row r="2682" spans="1:20" x14ac:dyDescent="0.25">
      <c r="A2682" s="1"/>
      <c r="B2682" s="1"/>
      <c r="C2682" s="1"/>
      <c r="D2682" s="1"/>
      <c r="E2682" s="1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2"/>
      <c r="Q2682" s="2"/>
      <c r="R2682" s="2"/>
      <c r="S2682" s="2"/>
      <c r="T2682" s="4"/>
    </row>
    <row r="2683" spans="1:20" x14ac:dyDescent="0.25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2"/>
      <c r="Q2683" s="2"/>
      <c r="R2683" s="2"/>
      <c r="S2683" s="2"/>
      <c r="T2683" s="4"/>
    </row>
    <row r="2684" spans="1:20" x14ac:dyDescent="0.25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2"/>
      <c r="Q2684" s="2"/>
      <c r="R2684" s="2"/>
      <c r="S2684" s="2"/>
      <c r="T2684" s="4"/>
    </row>
    <row r="2685" spans="1:20" x14ac:dyDescent="0.25">
      <c r="A2685" s="1"/>
      <c r="B2685" s="1"/>
      <c r="C2685" s="1"/>
      <c r="D2685" s="1"/>
      <c r="E2685" s="1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2"/>
      <c r="Q2685" s="2"/>
      <c r="R2685" s="2"/>
      <c r="S2685" s="2"/>
      <c r="T2685" s="4"/>
    </row>
    <row r="2686" spans="1:20" x14ac:dyDescent="0.25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2"/>
      <c r="Q2686" s="2"/>
      <c r="R2686" s="2"/>
      <c r="S2686" s="2"/>
      <c r="T2686" s="4"/>
    </row>
    <row r="2687" spans="1:20" x14ac:dyDescent="0.25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2"/>
      <c r="Q2687" s="2"/>
      <c r="R2687" s="2"/>
      <c r="S2687" s="2"/>
      <c r="T2687" s="4"/>
    </row>
    <row r="2688" spans="1:20" x14ac:dyDescent="0.25">
      <c r="A2688" s="1"/>
      <c r="B2688" s="1"/>
      <c r="C2688" s="1"/>
      <c r="D2688" s="1"/>
      <c r="E2688" s="1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2"/>
      <c r="Q2688" s="2"/>
      <c r="R2688" s="2"/>
      <c r="S2688" s="2"/>
      <c r="T2688" s="4"/>
    </row>
    <row r="2689" spans="1:20" x14ac:dyDescent="0.25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2"/>
      <c r="Q2689" s="2"/>
      <c r="R2689" s="2"/>
      <c r="S2689" s="2"/>
      <c r="T2689" s="4"/>
    </row>
    <row r="2690" spans="1:20" x14ac:dyDescent="0.25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2"/>
      <c r="Q2690" s="2"/>
      <c r="R2690" s="2"/>
      <c r="S2690" s="2"/>
      <c r="T2690" s="4"/>
    </row>
    <row r="2691" spans="1:20" x14ac:dyDescent="0.25">
      <c r="A2691" s="1"/>
      <c r="B2691" s="1"/>
      <c r="C2691" s="1"/>
      <c r="D2691" s="1"/>
      <c r="E2691" s="1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2"/>
      <c r="Q2691" s="2"/>
      <c r="R2691" s="2"/>
      <c r="S2691" s="2"/>
      <c r="T2691" s="4"/>
    </row>
    <row r="2692" spans="1:20" x14ac:dyDescent="0.25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2"/>
      <c r="Q2692" s="2"/>
      <c r="R2692" s="2"/>
      <c r="S2692" s="2"/>
      <c r="T2692" s="4"/>
    </row>
    <row r="2693" spans="1:20" x14ac:dyDescent="0.25">
      <c r="A2693" s="1"/>
      <c r="B2693" s="1"/>
      <c r="C2693" s="1"/>
      <c r="D2693" s="1"/>
      <c r="E2693" s="1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2"/>
      <c r="Q2693" s="2"/>
      <c r="R2693" s="2"/>
      <c r="S2693" s="2"/>
      <c r="T2693" s="4"/>
    </row>
    <row r="2694" spans="1:20" x14ac:dyDescent="0.25">
      <c r="A2694" s="1"/>
      <c r="B2694" s="1"/>
      <c r="C2694" s="1"/>
      <c r="D2694" s="1"/>
      <c r="E2694" s="1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2"/>
      <c r="Q2694" s="2"/>
      <c r="R2694" s="2"/>
      <c r="S2694" s="2"/>
      <c r="T2694" s="4"/>
    </row>
    <row r="2695" spans="1:20" x14ac:dyDescent="0.25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2"/>
      <c r="Q2695" s="2"/>
      <c r="R2695" s="2"/>
      <c r="S2695" s="2"/>
      <c r="T2695" s="4"/>
    </row>
    <row r="2696" spans="1:20" x14ac:dyDescent="0.25">
      <c r="A2696" s="1"/>
      <c r="B2696" s="1"/>
      <c r="C2696" s="1"/>
      <c r="D2696" s="1"/>
      <c r="E2696" s="1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2"/>
      <c r="Q2696" s="2"/>
      <c r="R2696" s="2"/>
      <c r="S2696" s="2"/>
      <c r="T2696" s="4"/>
    </row>
    <row r="2697" spans="1:20" x14ac:dyDescent="0.25">
      <c r="A2697" s="1"/>
      <c r="B2697" s="1"/>
      <c r="C2697" s="1"/>
      <c r="D2697" s="1"/>
      <c r="E2697" s="1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2"/>
      <c r="Q2697" s="2"/>
      <c r="R2697" s="2"/>
      <c r="S2697" s="2"/>
      <c r="T2697" s="4"/>
    </row>
    <row r="2698" spans="1:20" x14ac:dyDescent="0.25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2"/>
      <c r="Q2698" s="2"/>
      <c r="R2698" s="2"/>
      <c r="S2698" s="2"/>
      <c r="T2698" s="4"/>
    </row>
    <row r="2699" spans="1:20" x14ac:dyDescent="0.25">
      <c r="A2699" s="1"/>
      <c r="B2699" s="1"/>
      <c r="C2699" s="1"/>
      <c r="D2699" s="1"/>
      <c r="E2699" s="1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2"/>
      <c r="Q2699" s="2"/>
      <c r="R2699" s="2"/>
      <c r="S2699" s="2"/>
      <c r="T2699" s="4"/>
    </row>
    <row r="2700" spans="1:20" x14ac:dyDescent="0.25">
      <c r="A2700" s="1"/>
      <c r="B2700" s="1"/>
      <c r="C2700" s="1"/>
      <c r="D2700" s="1"/>
      <c r="E2700" s="1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2"/>
      <c r="Q2700" s="2"/>
      <c r="R2700" s="2"/>
      <c r="S2700" s="2"/>
      <c r="T2700" s="4"/>
    </row>
    <row r="2701" spans="1:20" x14ac:dyDescent="0.25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2"/>
      <c r="Q2701" s="2"/>
      <c r="R2701" s="2"/>
      <c r="S2701" s="2"/>
      <c r="T2701" s="4"/>
    </row>
    <row r="2702" spans="1:20" x14ac:dyDescent="0.25">
      <c r="A2702" s="1"/>
      <c r="B2702" s="1"/>
      <c r="C2702" s="1"/>
      <c r="D2702" s="1"/>
      <c r="E2702" s="1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2"/>
      <c r="Q2702" s="2"/>
      <c r="R2702" s="2"/>
      <c r="S2702" s="2"/>
      <c r="T2702" s="4"/>
    </row>
    <row r="2703" spans="1:20" x14ac:dyDescent="0.25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2"/>
      <c r="Q2703" s="2"/>
      <c r="R2703" s="2"/>
      <c r="S2703" s="2"/>
      <c r="T2703" s="4"/>
    </row>
    <row r="2704" spans="1:20" x14ac:dyDescent="0.25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2"/>
      <c r="Q2704" s="2"/>
      <c r="R2704" s="2"/>
      <c r="S2704" s="2"/>
      <c r="T2704" s="4"/>
    </row>
    <row r="2705" spans="1:20" x14ac:dyDescent="0.25">
      <c r="A2705" s="1"/>
      <c r="B2705" s="1"/>
      <c r="C2705" s="1"/>
      <c r="D2705" s="1"/>
      <c r="E2705" s="1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2"/>
      <c r="Q2705" s="2"/>
      <c r="R2705" s="2"/>
      <c r="S2705" s="2"/>
      <c r="T2705" s="4"/>
    </row>
    <row r="2706" spans="1:20" x14ac:dyDescent="0.25">
      <c r="A2706" s="1"/>
      <c r="B2706" s="1"/>
      <c r="C2706" s="1"/>
      <c r="D2706" s="1"/>
      <c r="E2706" s="1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2"/>
      <c r="Q2706" s="2"/>
      <c r="R2706" s="2"/>
      <c r="S2706" s="2"/>
      <c r="T2706" s="4"/>
    </row>
    <row r="2707" spans="1:20" x14ac:dyDescent="0.25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2"/>
      <c r="Q2707" s="2"/>
      <c r="R2707" s="2"/>
      <c r="S2707" s="2"/>
      <c r="T2707" s="4"/>
    </row>
    <row r="2708" spans="1:20" x14ac:dyDescent="0.25">
      <c r="A2708" s="1"/>
      <c r="B2708" s="1"/>
      <c r="C2708" s="1"/>
      <c r="D2708" s="1"/>
      <c r="E2708" s="1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2"/>
      <c r="Q2708" s="2"/>
      <c r="R2708" s="2"/>
      <c r="S2708" s="2"/>
      <c r="T2708" s="4"/>
    </row>
    <row r="2709" spans="1:20" x14ac:dyDescent="0.25">
      <c r="A2709" s="1"/>
      <c r="B2709" s="1"/>
      <c r="C2709" s="1"/>
      <c r="D2709" s="1"/>
      <c r="E2709" s="1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2"/>
      <c r="Q2709" s="2"/>
      <c r="R2709" s="2"/>
      <c r="S2709" s="2"/>
      <c r="T2709" s="4"/>
    </row>
    <row r="2710" spans="1:20" x14ac:dyDescent="0.25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2"/>
      <c r="Q2710" s="2"/>
      <c r="R2710" s="2"/>
      <c r="S2710" s="2"/>
      <c r="T2710" s="4"/>
    </row>
    <row r="2711" spans="1:20" x14ac:dyDescent="0.25">
      <c r="A2711" s="1"/>
      <c r="B2711" s="1"/>
      <c r="C2711" s="1"/>
      <c r="D2711" s="1"/>
      <c r="E2711" s="1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2"/>
      <c r="Q2711" s="2"/>
      <c r="R2711" s="2"/>
      <c r="S2711" s="2"/>
      <c r="T2711" s="4"/>
    </row>
    <row r="2712" spans="1:20" x14ac:dyDescent="0.25">
      <c r="A2712" s="1"/>
      <c r="B2712" s="1"/>
      <c r="C2712" s="1"/>
      <c r="D2712" s="1"/>
      <c r="E2712" s="1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2"/>
      <c r="Q2712" s="2"/>
      <c r="R2712" s="2"/>
      <c r="S2712" s="2"/>
      <c r="T2712" s="4"/>
    </row>
    <row r="2713" spans="1:20" x14ac:dyDescent="0.25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2"/>
      <c r="Q2713" s="2"/>
      <c r="R2713" s="2"/>
      <c r="S2713" s="2"/>
      <c r="T2713" s="4"/>
    </row>
    <row r="2714" spans="1:20" x14ac:dyDescent="0.25">
      <c r="A2714" s="1"/>
      <c r="B2714" s="1"/>
      <c r="C2714" s="1"/>
      <c r="D2714" s="1"/>
      <c r="E2714" s="1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2"/>
      <c r="Q2714" s="2"/>
      <c r="R2714" s="2"/>
      <c r="S2714" s="2"/>
      <c r="T2714" s="4"/>
    </row>
    <row r="2715" spans="1:20" x14ac:dyDescent="0.25">
      <c r="A2715" s="1"/>
      <c r="B2715" s="1"/>
      <c r="C2715" s="1"/>
      <c r="D2715" s="1"/>
      <c r="E2715" s="1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2"/>
      <c r="Q2715" s="2"/>
      <c r="R2715" s="2"/>
      <c r="S2715" s="2"/>
      <c r="T2715" s="4"/>
    </row>
    <row r="2716" spans="1:20" x14ac:dyDescent="0.25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2"/>
      <c r="Q2716" s="2"/>
      <c r="R2716" s="2"/>
      <c r="S2716" s="2"/>
      <c r="T2716" s="4"/>
    </row>
    <row r="2717" spans="1:20" x14ac:dyDescent="0.25">
      <c r="A2717" s="1"/>
      <c r="B2717" s="1"/>
      <c r="C2717" s="1"/>
      <c r="D2717" s="1"/>
      <c r="E2717" s="1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2"/>
      <c r="Q2717" s="2"/>
      <c r="R2717" s="2"/>
      <c r="S2717" s="2"/>
      <c r="T2717" s="4"/>
    </row>
    <row r="2718" spans="1:20" x14ac:dyDescent="0.25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2"/>
      <c r="Q2718" s="2"/>
      <c r="R2718" s="2"/>
      <c r="S2718" s="2"/>
      <c r="T2718" s="4"/>
    </row>
    <row r="2719" spans="1:20" x14ac:dyDescent="0.25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2"/>
      <c r="Q2719" s="2"/>
      <c r="R2719" s="2"/>
      <c r="S2719" s="2"/>
      <c r="T2719" s="4"/>
    </row>
    <row r="2720" spans="1:20" x14ac:dyDescent="0.25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2"/>
      <c r="Q2720" s="2"/>
      <c r="R2720" s="2"/>
      <c r="S2720" s="2"/>
      <c r="T2720" s="4"/>
    </row>
    <row r="2721" spans="1:20" x14ac:dyDescent="0.25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2"/>
      <c r="Q2721" s="2"/>
      <c r="R2721" s="2"/>
      <c r="S2721" s="2"/>
      <c r="T2721" s="4"/>
    </row>
    <row r="2722" spans="1:20" x14ac:dyDescent="0.25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2"/>
      <c r="Q2722" s="2"/>
      <c r="R2722" s="2"/>
      <c r="S2722" s="2"/>
      <c r="T2722" s="4"/>
    </row>
    <row r="2723" spans="1:20" x14ac:dyDescent="0.25">
      <c r="A2723" s="1"/>
      <c r="B2723" s="1"/>
      <c r="C2723" s="1"/>
      <c r="D2723" s="1"/>
      <c r="E2723" s="1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2"/>
      <c r="Q2723" s="2"/>
      <c r="R2723" s="2"/>
      <c r="S2723" s="2"/>
      <c r="T2723" s="4"/>
    </row>
    <row r="2724" spans="1:20" x14ac:dyDescent="0.25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2"/>
      <c r="Q2724" s="2"/>
      <c r="R2724" s="2"/>
      <c r="S2724" s="2"/>
      <c r="T2724" s="4"/>
    </row>
    <row r="2725" spans="1:20" x14ac:dyDescent="0.25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2"/>
      <c r="Q2725" s="2"/>
      <c r="R2725" s="2"/>
      <c r="S2725" s="2"/>
      <c r="T2725" s="4"/>
    </row>
    <row r="2726" spans="1:20" x14ac:dyDescent="0.25">
      <c r="A2726" s="1"/>
      <c r="B2726" s="1"/>
      <c r="C2726" s="1"/>
      <c r="D2726" s="1"/>
      <c r="E2726" s="1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2"/>
      <c r="Q2726" s="2"/>
      <c r="R2726" s="2"/>
      <c r="S2726" s="2"/>
      <c r="T2726" s="4"/>
    </row>
    <row r="2727" spans="1:20" x14ac:dyDescent="0.25">
      <c r="A2727" s="1"/>
      <c r="B2727" s="1"/>
      <c r="C2727" s="1"/>
      <c r="D2727" s="1"/>
      <c r="E2727" s="1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2"/>
      <c r="Q2727" s="2"/>
      <c r="R2727" s="2"/>
      <c r="S2727" s="2"/>
      <c r="T2727" s="4"/>
    </row>
    <row r="2728" spans="1:20" x14ac:dyDescent="0.25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2"/>
      <c r="Q2728" s="2"/>
      <c r="R2728" s="2"/>
      <c r="S2728" s="2"/>
      <c r="T2728" s="4"/>
    </row>
    <row r="2729" spans="1:20" x14ac:dyDescent="0.25">
      <c r="A2729" s="1"/>
      <c r="B2729" s="1"/>
      <c r="C2729" s="1"/>
      <c r="D2729" s="1"/>
      <c r="E2729" s="1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2"/>
      <c r="Q2729" s="2"/>
      <c r="R2729" s="2"/>
      <c r="S2729" s="2"/>
      <c r="T2729" s="4"/>
    </row>
    <row r="2730" spans="1:20" x14ac:dyDescent="0.25">
      <c r="A2730" s="1"/>
      <c r="B2730" s="1"/>
      <c r="C2730" s="1"/>
      <c r="D2730" s="1"/>
      <c r="E2730" s="1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2"/>
      <c r="Q2730" s="2"/>
      <c r="R2730" s="2"/>
      <c r="S2730" s="2"/>
      <c r="T2730" s="4"/>
    </row>
    <row r="2731" spans="1:20" x14ac:dyDescent="0.25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2"/>
      <c r="Q2731" s="2"/>
      <c r="R2731" s="2"/>
      <c r="S2731" s="2"/>
      <c r="T2731" s="4"/>
    </row>
    <row r="2732" spans="1:20" x14ac:dyDescent="0.25">
      <c r="A2732" s="1"/>
      <c r="B2732" s="1"/>
      <c r="C2732" s="1"/>
      <c r="D2732" s="1"/>
      <c r="E2732" s="1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2"/>
      <c r="Q2732" s="2"/>
      <c r="R2732" s="2"/>
      <c r="S2732" s="2"/>
      <c r="T2732" s="4"/>
    </row>
    <row r="2733" spans="1:20" x14ac:dyDescent="0.25">
      <c r="A2733" s="1"/>
      <c r="B2733" s="1"/>
      <c r="C2733" s="1"/>
      <c r="D2733" s="1"/>
      <c r="E2733" s="1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2"/>
      <c r="Q2733" s="2"/>
      <c r="R2733" s="2"/>
      <c r="S2733" s="2"/>
      <c r="T2733" s="4"/>
    </row>
    <row r="2734" spans="1:20" x14ac:dyDescent="0.25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2"/>
      <c r="Q2734" s="2"/>
      <c r="R2734" s="2"/>
      <c r="S2734" s="2"/>
      <c r="T2734" s="4"/>
    </row>
    <row r="2735" spans="1:20" x14ac:dyDescent="0.25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2"/>
      <c r="Q2735" s="2"/>
      <c r="R2735" s="2"/>
      <c r="S2735" s="2"/>
      <c r="T2735" s="4"/>
    </row>
    <row r="2736" spans="1:20" x14ac:dyDescent="0.25">
      <c r="A2736" s="1"/>
      <c r="B2736" s="1"/>
      <c r="C2736" s="1"/>
      <c r="D2736" s="1"/>
      <c r="E2736" s="1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2"/>
      <c r="Q2736" s="2"/>
      <c r="R2736" s="2"/>
      <c r="S2736" s="2"/>
      <c r="T2736" s="4"/>
    </row>
    <row r="2737" spans="1:20" x14ac:dyDescent="0.25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2"/>
      <c r="Q2737" s="2"/>
      <c r="R2737" s="2"/>
      <c r="S2737" s="2"/>
      <c r="T2737" s="4"/>
    </row>
    <row r="2738" spans="1:20" x14ac:dyDescent="0.25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2"/>
      <c r="Q2738" s="2"/>
      <c r="R2738" s="2"/>
      <c r="S2738" s="2"/>
      <c r="T2738" s="4"/>
    </row>
    <row r="2739" spans="1:20" x14ac:dyDescent="0.25">
      <c r="A2739" s="1"/>
      <c r="B2739" s="1"/>
      <c r="C2739" s="1"/>
      <c r="D2739" s="1"/>
      <c r="E2739" s="1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2"/>
      <c r="Q2739" s="2"/>
      <c r="R2739" s="2"/>
      <c r="S2739" s="2"/>
      <c r="T2739" s="4"/>
    </row>
    <row r="2740" spans="1:20" x14ac:dyDescent="0.25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2"/>
      <c r="Q2740" s="2"/>
      <c r="R2740" s="2"/>
      <c r="S2740" s="2"/>
      <c r="T2740" s="4"/>
    </row>
    <row r="2741" spans="1:20" x14ac:dyDescent="0.25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2"/>
      <c r="Q2741" s="2"/>
      <c r="R2741" s="2"/>
      <c r="S2741" s="2"/>
      <c r="T2741" s="4"/>
    </row>
    <row r="2742" spans="1:20" x14ac:dyDescent="0.25">
      <c r="A2742" s="1"/>
      <c r="B2742" s="1"/>
      <c r="C2742" s="1"/>
      <c r="D2742" s="1"/>
      <c r="E2742" s="1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2"/>
      <c r="Q2742" s="2"/>
      <c r="R2742" s="2"/>
      <c r="S2742" s="2"/>
      <c r="T2742" s="4"/>
    </row>
    <row r="2743" spans="1:20" x14ac:dyDescent="0.25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2"/>
      <c r="Q2743" s="2"/>
      <c r="R2743" s="2"/>
      <c r="S2743" s="2"/>
      <c r="T2743" s="4"/>
    </row>
    <row r="2744" spans="1:20" x14ac:dyDescent="0.25">
      <c r="A2744" s="1"/>
      <c r="B2744" s="1"/>
      <c r="C2744" s="1"/>
      <c r="D2744" s="1"/>
      <c r="E2744" s="1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2"/>
      <c r="Q2744" s="2"/>
      <c r="R2744" s="2"/>
      <c r="S2744" s="2"/>
      <c r="T2744" s="4"/>
    </row>
    <row r="2745" spans="1:20" x14ac:dyDescent="0.25">
      <c r="A2745" s="1"/>
      <c r="B2745" s="1"/>
      <c r="C2745" s="1"/>
      <c r="D2745" s="1"/>
      <c r="E2745" s="1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2"/>
      <c r="Q2745" s="2"/>
      <c r="R2745" s="2"/>
      <c r="S2745" s="2"/>
      <c r="T2745" s="4"/>
    </row>
    <row r="2746" spans="1:20" x14ac:dyDescent="0.25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2"/>
      <c r="Q2746" s="2"/>
      <c r="R2746" s="2"/>
      <c r="S2746" s="2"/>
      <c r="T2746" s="4"/>
    </row>
    <row r="2747" spans="1:20" x14ac:dyDescent="0.25">
      <c r="A2747" s="1"/>
      <c r="B2747" s="1"/>
      <c r="C2747" s="1"/>
      <c r="D2747" s="1"/>
      <c r="E2747" s="1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2"/>
      <c r="Q2747" s="2"/>
      <c r="R2747" s="2"/>
      <c r="S2747" s="2"/>
      <c r="T2747" s="4"/>
    </row>
    <row r="2748" spans="1:20" x14ac:dyDescent="0.25">
      <c r="A2748" s="1"/>
      <c r="B2748" s="1"/>
      <c r="C2748" s="1"/>
      <c r="D2748" s="1"/>
      <c r="E2748" s="1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2"/>
      <c r="Q2748" s="2"/>
      <c r="R2748" s="2"/>
      <c r="S2748" s="2"/>
      <c r="T2748" s="4"/>
    </row>
    <row r="2749" spans="1:20" x14ac:dyDescent="0.25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2"/>
      <c r="Q2749" s="2"/>
      <c r="R2749" s="2"/>
      <c r="S2749" s="2"/>
      <c r="T2749" s="4"/>
    </row>
    <row r="2750" spans="1:20" x14ac:dyDescent="0.25">
      <c r="A2750" s="1"/>
      <c r="B2750" s="1"/>
      <c r="C2750" s="1"/>
      <c r="D2750" s="1"/>
      <c r="E2750" s="1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2"/>
      <c r="Q2750" s="2"/>
      <c r="R2750" s="2"/>
      <c r="S2750" s="2"/>
      <c r="T2750" s="4"/>
    </row>
    <row r="2751" spans="1:20" x14ac:dyDescent="0.25">
      <c r="A2751" s="1"/>
      <c r="B2751" s="1"/>
      <c r="C2751" s="1"/>
      <c r="D2751" s="1"/>
      <c r="E2751" s="1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2"/>
      <c r="Q2751" s="2"/>
      <c r="R2751" s="2"/>
      <c r="S2751" s="2"/>
      <c r="T2751" s="4"/>
    </row>
    <row r="2752" spans="1:20" x14ac:dyDescent="0.25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2"/>
      <c r="Q2752" s="2"/>
      <c r="R2752" s="2"/>
      <c r="S2752" s="2"/>
      <c r="T2752" s="4"/>
    </row>
    <row r="2753" spans="1:20" x14ac:dyDescent="0.25">
      <c r="A2753" s="1"/>
      <c r="B2753" s="1"/>
      <c r="C2753" s="1"/>
      <c r="D2753" s="1"/>
      <c r="E2753" s="1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2"/>
      <c r="Q2753" s="2"/>
      <c r="R2753" s="2"/>
      <c r="S2753" s="2"/>
      <c r="T2753" s="4"/>
    </row>
    <row r="2754" spans="1:20" x14ac:dyDescent="0.25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2"/>
      <c r="Q2754" s="2"/>
      <c r="R2754" s="2"/>
      <c r="S2754" s="2"/>
      <c r="T2754" s="4"/>
    </row>
    <row r="2755" spans="1:20" x14ac:dyDescent="0.25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2"/>
      <c r="Q2755" s="2"/>
      <c r="R2755" s="2"/>
      <c r="S2755" s="2"/>
      <c r="T2755" s="4"/>
    </row>
    <row r="2756" spans="1:20" x14ac:dyDescent="0.25">
      <c r="A2756" s="1"/>
      <c r="B2756" s="1"/>
      <c r="C2756" s="1"/>
      <c r="D2756" s="1"/>
      <c r="E2756" s="1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2"/>
      <c r="Q2756" s="2"/>
      <c r="R2756" s="2"/>
      <c r="S2756" s="2"/>
      <c r="T2756" s="4"/>
    </row>
    <row r="2757" spans="1:20" x14ac:dyDescent="0.25">
      <c r="A2757" s="1"/>
      <c r="B2757" s="1"/>
      <c r="C2757" s="1"/>
      <c r="D2757" s="1"/>
      <c r="E2757" s="1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2"/>
      <c r="Q2757" s="2"/>
      <c r="R2757" s="2"/>
      <c r="S2757" s="2"/>
      <c r="T2757" s="4"/>
    </row>
    <row r="2758" spans="1:20" x14ac:dyDescent="0.25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2"/>
      <c r="Q2758" s="2"/>
      <c r="R2758" s="2"/>
      <c r="S2758" s="2"/>
      <c r="T2758" s="4"/>
    </row>
    <row r="2759" spans="1:20" x14ac:dyDescent="0.25">
      <c r="A2759" s="1"/>
      <c r="B2759" s="1"/>
      <c r="C2759" s="1"/>
      <c r="D2759" s="1"/>
      <c r="E2759" s="1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2"/>
      <c r="Q2759" s="2"/>
      <c r="R2759" s="2"/>
      <c r="S2759" s="2"/>
      <c r="T2759" s="4"/>
    </row>
    <row r="2760" spans="1:20" x14ac:dyDescent="0.25">
      <c r="A2760" s="1"/>
      <c r="B2760" s="1"/>
      <c r="C2760" s="1"/>
      <c r="D2760" s="1"/>
      <c r="E2760" s="1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2"/>
      <c r="Q2760" s="2"/>
      <c r="R2760" s="2"/>
      <c r="S2760" s="2"/>
      <c r="T2760" s="4"/>
    </row>
    <row r="2761" spans="1:20" x14ac:dyDescent="0.25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2"/>
      <c r="Q2761" s="2"/>
      <c r="R2761" s="2"/>
      <c r="S2761" s="2"/>
      <c r="T2761" s="4"/>
    </row>
    <row r="2762" spans="1:20" x14ac:dyDescent="0.25">
      <c r="A2762" s="1"/>
      <c r="B2762" s="1"/>
      <c r="C2762" s="1"/>
      <c r="D2762" s="1"/>
      <c r="E2762" s="1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2"/>
      <c r="Q2762" s="2"/>
      <c r="R2762" s="2"/>
      <c r="S2762" s="2"/>
      <c r="T2762" s="4"/>
    </row>
    <row r="2763" spans="1:20" x14ac:dyDescent="0.25">
      <c r="A2763" s="1"/>
      <c r="B2763" s="1"/>
      <c r="C2763" s="1"/>
      <c r="D2763" s="1"/>
      <c r="E2763" s="1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2"/>
      <c r="Q2763" s="2"/>
      <c r="R2763" s="2"/>
      <c r="S2763" s="2"/>
      <c r="T2763" s="4"/>
    </row>
    <row r="2764" spans="1:20" x14ac:dyDescent="0.25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2"/>
      <c r="Q2764" s="2"/>
      <c r="R2764" s="2"/>
      <c r="S2764" s="2"/>
      <c r="T2764" s="4"/>
    </row>
    <row r="2765" spans="1:20" x14ac:dyDescent="0.25">
      <c r="A2765" s="1"/>
      <c r="B2765" s="1"/>
      <c r="C2765" s="1"/>
      <c r="D2765" s="1"/>
      <c r="E2765" s="1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2"/>
      <c r="Q2765" s="2"/>
      <c r="R2765" s="2"/>
      <c r="S2765" s="2"/>
      <c r="T2765" s="4"/>
    </row>
    <row r="2766" spans="1:20" x14ac:dyDescent="0.25">
      <c r="A2766" s="1"/>
      <c r="B2766" s="1"/>
      <c r="C2766" s="1"/>
      <c r="D2766" s="1"/>
      <c r="E2766" s="1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2"/>
      <c r="Q2766" s="2"/>
      <c r="R2766" s="2"/>
      <c r="S2766" s="2"/>
      <c r="T2766" s="4"/>
    </row>
    <row r="2767" spans="1:20" x14ac:dyDescent="0.25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2"/>
      <c r="Q2767" s="2"/>
      <c r="R2767" s="2"/>
      <c r="S2767" s="2"/>
      <c r="T2767" s="4"/>
    </row>
    <row r="2768" spans="1:20" x14ac:dyDescent="0.25">
      <c r="A2768" s="1"/>
      <c r="B2768" s="1"/>
      <c r="C2768" s="1"/>
      <c r="D2768" s="1"/>
      <c r="E2768" s="1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2"/>
      <c r="Q2768" s="2"/>
      <c r="R2768" s="2"/>
      <c r="S2768" s="2"/>
      <c r="T2768" s="4"/>
    </row>
    <row r="2769" spans="1:20" x14ac:dyDescent="0.25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2"/>
      <c r="Q2769" s="2"/>
      <c r="R2769" s="2"/>
      <c r="S2769" s="2"/>
      <c r="T2769" s="4"/>
    </row>
    <row r="2770" spans="1:20" x14ac:dyDescent="0.25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2"/>
      <c r="Q2770" s="2"/>
      <c r="R2770" s="2"/>
      <c r="S2770" s="2"/>
      <c r="T2770" s="4"/>
    </row>
    <row r="2771" spans="1:20" x14ac:dyDescent="0.25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2"/>
      <c r="Q2771" s="2"/>
      <c r="R2771" s="2"/>
      <c r="S2771" s="2"/>
      <c r="T2771" s="4"/>
    </row>
    <row r="2772" spans="1:20" x14ac:dyDescent="0.25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2"/>
      <c r="Q2772" s="2"/>
      <c r="R2772" s="2"/>
      <c r="S2772" s="2"/>
      <c r="T2772" s="4"/>
    </row>
    <row r="2773" spans="1:20" x14ac:dyDescent="0.25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2"/>
      <c r="Q2773" s="2"/>
      <c r="R2773" s="2"/>
      <c r="S2773" s="2"/>
      <c r="T2773" s="4"/>
    </row>
    <row r="2774" spans="1:20" x14ac:dyDescent="0.25">
      <c r="A2774" s="1"/>
      <c r="B2774" s="1"/>
      <c r="C2774" s="1"/>
      <c r="D2774" s="1"/>
      <c r="E2774" s="1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2"/>
      <c r="Q2774" s="2"/>
      <c r="R2774" s="2"/>
      <c r="S2774" s="2"/>
      <c r="T2774" s="4"/>
    </row>
    <row r="2775" spans="1:20" x14ac:dyDescent="0.25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2"/>
      <c r="Q2775" s="2"/>
      <c r="R2775" s="2"/>
      <c r="S2775" s="2"/>
      <c r="T2775" s="4"/>
    </row>
    <row r="2776" spans="1:20" x14ac:dyDescent="0.25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2"/>
      <c r="Q2776" s="2"/>
      <c r="R2776" s="2"/>
      <c r="S2776" s="2"/>
      <c r="T2776" s="4"/>
    </row>
    <row r="2777" spans="1:20" x14ac:dyDescent="0.25">
      <c r="A2777" s="1"/>
      <c r="B2777" s="1"/>
      <c r="C2777" s="1"/>
      <c r="D2777" s="1"/>
      <c r="E2777" s="1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2"/>
      <c r="Q2777" s="2"/>
      <c r="R2777" s="2"/>
      <c r="S2777" s="2"/>
      <c r="T2777" s="4"/>
    </row>
    <row r="2778" spans="1:20" x14ac:dyDescent="0.25">
      <c r="A2778" s="1"/>
      <c r="B2778" s="1"/>
      <c r="C2778" s="1"/>
      <c r="D2778" s="1"/>
      <c r="E2778" s="1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2"/>
      <c r="Q2778" s="2"/>
      <c r="R2778" s="2"/>
      <c r="S2778" s="2"/>
      <c r="T2778" s="4"/>
    </row>
    <row r="2779" spans="1:20" x14ac:dyDescent="0.25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2"/>
      <c r="Q2779" s="2"/>
      <c r="R2779" s="2"/>
      <c r="S2779" s="2"/>
      <c r="T2779" s="4"/>
    </row>
    <row r="2780" spans="1:20" x14ac:dyDescent="0.25">
      <c r="A2780" s="1"/>
      <c r="B2780" s="1"/>
      <c r="C2780" s="1"/>
      <c r="D2780" s="1"/>
      <c r="E2780" s="1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2"/>
      <c r="Q2780" s="2"/>
      <c r="R2780" s="2"/>
      <c r="S2780" s="2"/>
      <c r="T2780" s="4"/>
    </row>
    <row r="2781" spans="1:20" x14ac:dyDescent="0.25">
      <c r="A2781" s="1"/>
      <c r="B2781" s="1"/>
      <c r="C2781" s="1"/>
      <c r="D2781" s="1"/>
      <c r="E2781" s="1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2"/>
      <c r="Q2781" s="2"/>
      <c r="R2781" s="2"/>
      <c r="S2781" s="2"/>
      <c r="T2781" s="4"/>
    </row>
    <row r="2782" spans="1:20" x14ac:dyDescent="0.25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2"/>
      <c r="Q2782" s="2"/>
      <c r="R2782" s="2"/>
      <c r="S2782" s="2"/>
      <c r="T2782" s="4"/>
    </row>
    <row r="2783" spans="1:20" x14ac:dyDescent="0.25">
      <c r="A2783" s="1"/>
      <c r="B2783" s="1"/>
      <c r="C2783" s="1"/>
      <c r="D2783" s="1"/>
      <c r="E2783" s="1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2"/>
      <c r="Q2783" s="2"/>
      <c r="R2783" s="2"/>
      <c r="S2783" s="2"/>
      <c r="T2783" s="4"/>
    </row>
    <row r="2784" spans="1:20" x14ac:dyDescent="0.25">
      <c r="A2784" s="1"/>
      <c r="B2784" s="1"/>
      <c r="C2784" s="1"/>
      <c r="D2784" s="1"/>
      <c r="E2784" s="1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2"/>
      <c r="Q2784" s="2"/>
      <c r="R2784" s="2"/>
      <c r="S2784" s="2"/>
      <c r="T2784" s="4"/>
    </row>
    <row r="2785" spans="1:20" x14ac:dyDescent="0.25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2"/>
      <c r="Q2785" s="2"/>
      <c r="R2785" s="2"/>
      <c r="S2785" s="2"/>
      <c r="T2785" s="4"/>
    </row>
    <row r="2786" spans="1:20" x14ac:dyDescent="0.25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2"/>
      <c r="Q2786" s="2"/>
      <c r="R2786" s="2"/>
      <c r="S2786" s="2"/>
      <c r="T2786" s="4"/>
    </row>
    <row r="2787" spans="1:20" x14ac:dyDescent="0.25">
      <c r="A2787" s="1"/>
      <c r="B2787" s="1"/>
      <c r="C2787" s="1"/>
      <c r="D2787" s="1"/>
      <c r="E2787" s="1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2"/>
      <c r="Q2787" s="2"/>
      <c r="R2787" s="2"/>
      <c r="S2787" s="2"/>
      <c r="T2787" s="4"/>
    </row>
    <row r="2788" spans="1:20" x14ac:dyDescent="0.25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2"/>
      <c r="Q2788" s="2"/>
      <c r="R2788" s="2"/>
      <c r="S2788" s="2"/>
      <c r="T2788" s="4"/>
    </row>
    <row r="2789" spans="1:20" x14ac:dyDescent="0.25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2"/>
      <c r="Q2789" s="2"/>
      <c r="R2789" s="2"/>
      <c r="S2789" s="2"/>
      <c r="T2789" s="4"/>
    </row>
    <row r="2790" spans="1:20" x14ac:dyDescent="0.25">
      <c r="A2790" s="1"/>
      <c r="B2790" s="1"/>
      <c r="C2790" s="1"/>
      <c r="D2790" s="1"/>
      <c r="E2790" s="1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2"/>
      <c r="Q2790" s="2"/>
      <c r="R2790" s="2"/>
      <c r="S2790" s="2"/>
      <c r="T2790" s="4"/>
    </row>
    <row r="2791" spans="1:20" x14ac:dyDescent="0.25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2"/>
      <c r="Q2791" s="2"/>
      <c r="R2791" s="2"/>
      <c r="S2791" s="2"/>
      <c r="T2791" s="4"/>
    </row>
    <row r="2792" spans="1:20" x14ac:dyDescent="0.25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2"/>
      <c r="Q2792" s="2"/>
      <c r="R2792" s="2"/>
      <c r="S2792" s="2"/>
      <c r="T2792" s="4"/>
    </row>
    <row r="2793" spans="1:20" x14ac:dyDescent="0.25">
      <c r="A2793" s="1"/>
      <c r="B2793" s="1"/>
      <c r="C2793" s="1"/>
      <c r="D2793" s="1"/>
      <c r="E2793" s="1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2"/>
      <c r="Q2793" s="2"/>
      <c r="R2793" s="2"/>
      <c r="S2793" s="2"/>
      <c r="T2793" s="4"/>
    </row>
    <row r="2794" spans="1:20" x14ac:dyDescent="0.25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2"/>
      <c r="Q2794" s="2"/>
      <c r="R2794" s="2"/>
      <c r="S2794" s="2"/>
      <c r="T2794" s="4"/>
    </row>
    <row r="2795" spans="1:20" x14ac:dyDescent="0.25">
      <c r="A2795" s="1"/>
      <c r="B2795" s="1"/>
      <c r="C2795" s="1"/>
      <c r="D2795" s="1"/>
      <c r="E2795" s="1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2"/>
      <c r="Q2795" s="2"/>
      <c r="R2795" s="2"/>
      <c r="S2795" s="2"/>
      <c r="T2795" s="4"/>
    </row>
    <row r="2796" spans="1:20" x14ac:dyDescent="0.25">
      <c r="A2796" s="1"/>
      <c r="B2796" s="1"/>
      <c r="C2796" s="1"/>
      <c r="D2796" s="1"/>
      <c r="E2796" s="1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2"/>
      <c r="Q2796" s="2"/>
      <c r="R2796" s="2"/>
      <c r="S2796" s="2"/>
      <c r="T2796" s="4"/>
    </row>
    <row r="2797" spans="1:20" x14ac:dyDescent="0.25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2"/>
      <c r="Q2797" s="2"/>
      <c r="R2797" s="2"/>
      <c r="S2797" s="2"/>
      <c r="T2797" s="4"/>
    </row>
    <row r="2798" spans="1:20" x14ac:dyDescent="0.25">
      <c r="A2798" s="1"/>
      <c r="B2798" s="1"/>
      <c r="C2798" s="1"/>
      <c r="D2798" s="1"/>
      <c r="E2798" s="1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2"/>
      <c r="Q2798" s="2"/>
      <c r="R2798" s="2"/>
      <c r="S2798" s="2"/>
      <c r="T2798" s="4"/>
    </row>
    <row r="2799" spans="1:20" x14ac:dyDescent="0.25">
      <c r="A2799" s="1"/>
      <c r="B2799" s="1"/>
      <c r="C2799" s="1"/>
      <c r="D2799" s="1"/>
      <c r="E2799" s="1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2"/>
      <c r="Q2799" s="2"/>
      <c r="R2799" s="2"/>
      <c r="S2799" s="2"/>
      <c r="T2799" s="4"/>
    </row>
    <row r="2800" spans="1:20" x14ac:dyDescent="0.25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2"/>
      <c r="Q2800" s="2"/>
      <c r="R2800" s="2"/>
      <c r="S2800" s="2"/>
      <c r="T2800" s="4"/>
    </row>
    <row r="2801" spans="1:20" x14ac:dyDescent="0.25">
      <c r="A2801" s="1"/>
      <c r="B2801" s="1"/>
      <c r="C2801" s="1"/>
      <c r="D2801" s="1"/>
      <c r="E2801" s="1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2"/>
      <c r="Q2801" s="2"/>
      <c r="R2801" s="2"/>
      <c r="S2801" s="2"/>
      <c r="T2801" s="4"/>
    </row>
    <row r="2802" spans="1:20" x14ac:dyDescent="0.25">
      <c r="A2802" s="1"/>
      <c r="B2802" s="1"/>
      <c r="C2802" s="1"/>
      <c r="D2802" s="1"/>
      <c r="E2802" s="1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2"/>
      <c r="Q2802" s="2"/>
      <c r="R2802" s="2"/>
      <c r="S2802" s="2"/>
      <c r="T2802" s="4"/>
    </row>
    <row r="2803" spans="1:20" x14ac:dyDescent="0.25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2"/>
      <c r="Q2803" s="2"/>
      <c r="R2803" s="2"/>
      <c r="S2803" s="2"/>
      <c r="T2803" s="4"/>
    </row>
    <row r="2804" spans="1:20" x14ac:dyDescent="0.25">
      <c r="A2804" s="1"/>
      <c r="B2804" s="1"/>
      <c r="C2804" s="1"/>
      <c r="D2804" s="1"/>
      <c r="E2804" s="1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2"/>
      <c r="Q2804" s="2"/>
      <c r="R2804" s="2"/>
      <c r="S2804" s="2"/>
      <c r="T2804" s="4"/>
    </row>
    <row r="2805" spans="1:20" x14ac:dyDescent="0.25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2"/>
      <c r="Q2805" s="2"/>
      <c r="R2805" s="2"/>
      <c r="S2805" s="2"/>
      <c r="T2805" s="4"/>
    </row>
    <row r="2806" spans="1:20" x14ac:dyDescent="0.25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2"/>
      <c r="Q2806" s="2"/>
      <c r="R2806" s="2"/>
      <c r="S2806" s="2"/>
      <c r="T2806" s="4"/>
    </row>
    <row r="2807" spans="1:20" x14ac:dyDescent="0.25">
      <c r="A2807" s="1"/>
      <c r="B2807" s="1"/>
      <c r="C2807" s="1"/>
      <c r="D2807" s="1"/>
      <c r="E2807" s="1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2"/>
      <c r="Q2807" s="2"/>
      <c r="R2807" s="2"/>
      <c r="S2807" s="2"/>
      <c r="T2807" s="4"/>
    </row>
    <row r="2808" spans="1:20" x14ac:dyDescent="0.25">
      <c r="A2808" s="1"/>
      <c r="B2808" s="1"/>
      <c r="C2808" s="1"/>
      <c r="D2808" s="1"/>
      <c r="E2808" s="1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2"/>
      <c r="Q2808" s="2"/>
      <c r="R2808" s="2"/>
      <c r="S2808" s="2"/>
      <c r="T2808" s="4"/>
    </row>
    <row r="2809" spans="1:20" x14ac:dyDescent="0.25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2"/>
      <c r="Q2809" s="2"/>
      <c r="R2809" s="2"/>
      <c r="S2809" s="2"/>
      <c r="T2809" s="4"/>
    </row>
    <row r="2810" spans="1:20" x14ac:dyDescent="0.25">
      <c r="A2810" s="1"/>
      <c r="B2810" s="1"/>
      <c r="C2810" s="1"/>
      <c r="D2810" s="1"/>
      <c r="E2810" s="1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2"/>
      <c r="Q2810" s="2"/>
      <c r="R2810" s="2"/>
      <c r="S2810" s="2"/>
      <c r="T2810" s="4"/>
    </row>
    <row r="2811" spans="1:20" x14ac:dyDescent="0.25">
      <c r="A2811" s="1"/>
      <c r="B2811" s="1"/>
      <c r="C2811" s="1"/>
      <c r="D2811" s="1"/>
      <c r="E2811" s="1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2"/>
      <c r="Q2811" s="2"/>
      <c r="R2811" s="2"/>
      <c r="S2811" s="2"/>
      <c r="T2811" s="4"/>
    </row>
    <row r="2812" spans="1:20" x14ac:dyDescent="0.25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2"/>
      <c r="Q2812" s="2"/>
      <c r="R2812" s="2"/>
      <c r="S2812" s="2"/>
      <c r="T2812" s="4"/>
    </row>
    <row r="2813" spans="1:20" x14ac:dyDescent="0.25">
      <c r="A2813" s="1"/>
      <c r="B2813" s="1"/>
      <c r="C2813" s="1"/>
      <c r="D2813" s="1"/>
      <c r="E2813" s="1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2"/>
      <c r="Q2813" s="2"/>
      <c r="R2813" s="2"/>
      <c r="S2813" s="2"/>
      <c r="T2813" s="4"/>
    </row>
    <row r="2814" spans="1:20" x14ac:dyDescent="0.25">
      <c r="A2814" s="1"/>
      <c r="B2814" s="1"/>
      <c r="C2814" s="1"/>
      <c r="D2814" s="1"/>
      <c r="E2814" s="1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2"/>
      <c r="Q2814" s="2"/>
      <c r="R2814" s="2"/>
      <c r="S2814" s="2"/>
      <c r="T2814" s="4"/>
    </row>
    <row r="2815" spans="1:20" x14ac:dyDescent="0.25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2"/>
      <c r="Q2815" s="2"/>
      <c r="R2815" s="2"/>
      <c r="S2815" s="2"/>
      <c r="T2815" s="4"/>
    </row>
    <row r="2816" spans="1:20" x14ac:dyDescent="0.25">
      <c r="A2816" s="1"/>
      <c r="B2816" s="1"/>
      <c r="C2816" s="1"/>
      <c r="D2816" s="1"/>
      <c r="E2816" s="1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2"/>
      <c r="Q2816" s="2"/>
      <c r="R2816" s="2"/>
      <c r="S2816" s="2"/>
      <c r="T2816" s="4"/>
    </row>
    <row r="2817" spans="1:20" x14ac:dyDescent="0.25">
      <c r="A2817" s="1"/>
      <c r="B2817" s="1"/>
      <c r="C2817" s="1"/>
      <c r="D2817" s="1"/>
      <c r="E2817" s="1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2"/>
      <c r="Q2817" s="2"/>
      <c r="R2817" s="2"/>
      <c r="S2817" s="2"/>
      <c r="T2817" s="4"/>
    </row>
    <row r="2818" spans="1:20" x14ac:dyDescent="0.25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2"/>
      <c r="Q2818" s="2"/>
      <c r="R2818" s="2"/>
      <c r="S2818" s="2"/>
      <c r="T2818" s="4"/>
    </row>
    <row r="2819" spans="1:20" x14ac:dyDescent="0.25">
      <c r="A2819" s="1"/>
      <c r="B2819" s="1"/>
      <c r="C2819" s="1"/>
      <c r="D2819" s="1"/>
      <c r="E2819" s="1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2"/>
      <c r="Q2819" s="2"/>
      <c r="R2819" s="2"/>
      <c r="S2819" s="2"/>
      <c r="T2819" s="4"/>
    </row>
    <row r="2820" spans="1:20" x14ac:dyDescent="0.25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2"/>
      <c r="Q2820" s="2"/>
      <c r="R2820" s="2"/>
      <c r="S2820" s="2"/>
      <c r="T2820" s="4"/>
    </row>
    <row r="2821" spans="1:20" x14ac:dyDescent="0.25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2"/>
      <c r="Q2821" s="2"/>
      <c r="R2821" s="2"/>
      <c r="S2821" s="2"/>
      <c r="T2821" s="4"/>
    </row>
    <row r="2822" spans="1:20" x14ac:dyDescent="0.25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2"/>
      <c r="Q2822" s="2"/>
      <c r="R2822" s="2"/>
      <c r="S2822" s="2"/>
      <c r="T2822" s="4"/>
    </row>
    <row r="2823" spans="1:20" x14ac:dyDescent="0.25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2"/>
      <c r="Q2823" s="2"/>
      <c r="R2823" s="2"/>
      <c r="S2823" s="2"/>
      <c r="T2823" s="4"/>
    </row>
    <row r="2824" spans="1:20" x14ac:dyDescent="0.25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2"/>
      <c r="Q2824" s="2"/>
      <c r="R2824" s="2"/>
      <c r="S2824" s="2"/>
      <c r="T2824" s="4"/>
    </row>
    <row r="2825" spans="1:20" x14ac:dyDescent="0.25">
      <c r="A2825" s="1"/>
      <c r="B2825" s="1"/>
      <c r="C2825" s="1"/>
      <c r="D2825" s="1"/>
      <c r="E2825" s="1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2"/>
      <c r="Q2825" s="2"/>
      <c r="R2825" s="2"/>
      <c r="S2825" s="2"/>
      <c r="T2825" s="4"/>
    </row>
    <row r="2826" spans="1:20" x14ac:dyDescent="0.25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2"/>
      <c r="Q2826" s="2"/>
      <c r="R2826" s="2"/>
      <c r="S2826" s="2"/>
      <c r="T2826" s="4"/>
    </row>
    <row r="2827" spans="1:20" x14ac:dyDescent="0.25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2"/>
      <c r="Q2827" s="2"/>
      <c r="R2827" s="2"/>
      <c r="S2827" s="2"/>
      <c r="T2827" s="4"/>
    </row>
    <row r="2828" spans="1:20" x14ac:dyDescent="0.25">
      <c r="A2828" s="1"/>
      <c r="B2828" s="1"/>
      <c r="C2828" s="1"/>
      <c r="D2828" s="1"/>
      <c r="E2828" s="1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2"/>
      <c r="Q2828" s="2"/>
      <c r="R2828" s="2"/>
      <c r="S2828" s="2"/>
      <c r="T2828" s="4"/>
    </row>
    <row r="2829" spans="1:20" x14ac:dyDescent="0.25">
      <c r="A2829" s="1"/>
      <c r="B2829" s="1"/>
      <c r="C2829" s="1"/>
      <c r="D2829" s="1"/>
      <c r="E2829" s="1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2"/>
      <c r="Q2829" s="2"/>
      <c r="R2829" s="2"/>
      <c r="S2829" s="2"/>
      <c r="T2829" s="4"/>
    </row>
    <row r="2830" spans="1:20" x14ac:dyDescent="0.25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2"/>
      <c r="Q2830" s="2"/>
      <c r="R2830" s="2"/>
      <c r="S2830" s="2"/>
      <c r="T2830" s="4"/>
    </row>
    <row r="2831" spans="1:20" x14ac:dyDescent="0.25">
      <c r="A2831" s="1"/>
      <c r="B2831" s="1"/>
      <c r="C2831" s="1"/>
      <c r="D2831" s="1"/>
      <c r="E2831" s="1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2"/>
      <c r="Q2831" s="2"/>
      <c r="R2831" s="2"/>
      <c r="S2831" s="2"/>
      <c r="T2831" s="4"/>
    </row>
    <row r="2832" spans="1:20" x14ac:dyDescent="0.25">
      <c r="A2832" s="1"/>
      <c r="B2832" s="1"/>
      <c r="C2832" s="1"/>
      <c r="D2832" s="1"/>
      <c r="E2832" s="1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2"/>
      <c r="Q2832" s="2"/>
      <c r="R2832" s="2"/>
      <c r="S2832" s="2"/>
      <c r="T2832" s="4"/>
    </row>
    <row r="2833" spans="1:20" x14ac:dyDescent="0.25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2"/>
      <c r="Q2833" s="2"/>
      <c r="R2833" s="2"/>
      <c r="S2833" s="2"/>
      <c r="T2833" s="4"/>
    </row>
    <row r="2834" spans="1:20" x14ac:dyDescent="0.25">
      <c r="A2834" s="1"/>
      <c r="B2834" s="1"/>
      <c r="C2834" s="1"/>
      <c r="D2834" s="1"/>
      <c r="E2834" s="1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2"/>
      <c r="Q2834" s="2"/>
      <c r="R2834" s="2"/>
      <c r="S2834" s="2"/>
      <c r="T2834" s="4"/>
    </row>
    <row r="2835" spans="1:20" x14ac:dyDescent="0.25">
      <c r="A2835" s="1"/>
      <c r="B2835" s="1"/>
      <c r="C2835" s="1"/>
      <c r="D2835" s="1"/>
      <c r="E2835" s="1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2"/>
      <c r="Q2835" s="2"/>
      <c r="R2835" s="2"/>
      <c r="S2835" s="2"/>
      <c r="T2835" s="4"/>
    </row>
    <row r="2836" spans="1:20" x14ac:dyDescent="0.25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2"/>
      <c r="Q2836" s="2"/>
      <c r="R2836" s="2"/>
      <c r="S2836" s="2"/>
      <c r="T2836" s="4"/>
    </row>
    <row r="2837" spans="1:20" x14ac:dyDescent="0.25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2"/>
      <c r="Q2837" s="2"/>
      <c r="R2837" s="2"/>
      <c r="S2837" s="2"/>
      <c r="T2837" s="4"/>
    </row>
    <row r="2838" spans="1:20" x14ac:dyDescent="0.25">
      <c r="A2838" s="1"/>
      <c r="B2838" s="1"/>
      <c r="C2838" s="1"/>
      <c r="D2838" s="1"/>
      <c r="E2838" s="1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2"/>
      <c r="Q2838" s="2"/>
      <c r="R2838" s="2"/>
      <c r="S2838" s="2"/>
      <c r="T2838" s="4"/>
    </row>
    <row r="2839" spans="1:20" x14ac:dyDescent="0.25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2"/>
      <c r="Q2839" s="2"/>
      <c r="R2839" s="2"/>
      <c r="S2839" s="2"/>
      <c r="T2839" s="4"/>
    </row>
    <row r="2840" spans="1:20" x14ac:dyDescent="0.25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2"/>
      <c r="Q2840" s="2"/>
      <c r="R2840" s="2"/>
      <c r="S2840" s="2"/>
      <c r="T2840" s="4"/>
    </row>
    <row r="2841" spans="1:20" x14ac:dyDescent="0.25">
      <c r="A2841" s="1"/>
      <c r="B2841" s="1"/>
      <c r="C2841" s="1"/>
      <c r="D2841" s="1"/>
      <c r="E2841" s="1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2"/>
      <c r="Q2841" s="2"/>
      <c r="R2841" s="2"/>
      <c r="S2841" s="2"/>
      <c r="T2841" s="4"/>
    </row>
    <row r="2842" spans="1:20" x14ac:dyDescent="0.25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2"/>
      <c r="Q2842" s="2"/>
      <c r="R2842" s="2"/>
      <c r="S2842" s="2"/>
      <c r="T2842" s="4"/>
    </row>
    <row r="2843" spans="1:20" x14ac:dyDescent="0.25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2"/>
      <c r="Q2843" s="2"/>
      <c r="R2843" s="2"/>
      <c r="S2843" s="2"/>
      <c r="T2843" s="4"/>
    </row>
    <row r="2844" spans="1:20" x14ac:dyDescent="0.25">
      <c r="A2844" s="1"/>
      <c r="B2844" s="1"/>
      <c r="C2844" s="1"/>
      <c r="D2844" s="1"/>
      <c r="E2844" s="1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2"/>
      <c r="Q2844" s="2"/>
      <c r="R2844" s="2"/>
      <c r="S2844" s="2"/>
      <c r="T2844" s="4"/>
    </row>
    <row r="2845" spans="1:20" x14ac:dyDescent="0.25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2"/>
      <c r="Q2845" s="2"/>
      <c r="R2845" s="2"/>
      <c r="S2845" s="2"/>
      <c r="T2845" s="4"/>
    </row>
    <row r="2846" spans="1:20" x14ac:dyDescent="0.25">
      <c r="A2846" s="1"/>
      <c r="B2846" s="1"/>
      <c r="C2846" s="1"/>
      <c r="D2846" s="1"/>
      <c r="E2846" s="1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2"/>
      <c r="Q2846" s="2"/>
      <c r="R2846" s="2"/>
      <c r="S2846" s="2"/>
      <c r="T2846" s="4"/>
    </row>
    <row r="2847" spans="1:20" x14ac:dyDescent="0.25">
      <c r="A2847" s="1"/>
      <c r="B2847" s="1"/>
      <c r="C2847" s="1"/>
      <c r="D2847" s="1"/>
      <c r="E2847" s="1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2"/>
      <c r="Q2847" s="2"/>
      <c r="R2847" s="2"/>
      <c r="S2847" s="2"/>
      <c r="T2847" s="4"/>
    </row>
    <row r="2848" spans="1:20" x14ac:dyDescent="0.25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2"/>
      <c r="Q2848" s="2"/>
      <c r="R2848" s="2"/>
      <c r="S2848" s="2"/>
      <c r="T2848" s="4"/>
    </row>
    <row r="2849" spans="1:20" x14ac:dyDescent="0.25">
      <c r="A2849" s="1"/>
      <c r="B2849" s="1"/>
      <c r="C2849" s="1"/>
      <c r="D2849" s="1"/>
      <c r="E2849" s="1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2"/>
      <c r="Q2849" s="2"/>
      <c r="R2849" s="2"/>
      <c r="S2849" s="2"/>
      <c r="T2849" s="4"/>
    </row>
    <row r="2850" spans="1:20" x14ac:dyDescent="0.25">
      <c r="A2850" s="1"/>
      <c r="B2850" s="1"/>
      <c r="C2850" s="1"/>
      <c r="D2850" s="1"/>
      <c r="E2850" s="1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2"/>
      <c r="Q2850" s="2"/>
      <c r="R2850" s="2"/>
      <c r="S2850" s="2"/>
      <c r="T2850" s="4"/>
    </row>
    <row r="2851" spans="1:20" x14ac:dyDescent="0.25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2"/>
      <c r="Q2851" s="2"/>
      <c r="R2851" s="2"/>
      <c r="S2851" s="2"/>
      <c r="T2851" s="4"/>
    </row>
    <row r="2852" spans="1:20" x14ac:dyDescent="0.25">
      <c r="A2852" s="1"/>
      <c r="B2852" s="1"/>
      <c r="C2852" s="1"/>
      <c r="D2852" s="1"/>
      <c r="E2852" s="1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2"/>
      <c r="Q2852" s="2"/>
      <c r="R2852" s="2"/>
      <c r="S2852" s="2"/>
      <c r="T2852" s="4"/>
    </row>
    <row r="2853" spans="1:20" x14ac:dyDescent="0.25">
      <c r="A2853" s="1"/>
      <c r="B2853" s="1"/>
      <c r="C2853" s="1"/>
      <c r="D2853" s="1"/>
      <c r="E2853" s="1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2"/>
      <c r="Q2853" s="2"/>
      <c r="R2853" s="2"/>
      <c r="S2853" s="2"/>
      <c r="T2853" s="4"/>
    </row>
    <row r="2854" spans="1:20" x14ac:dyDescent="0.25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2"/>
      <c r="Q2854" s="2"/>
      <c r="R2854" s="2"/>
      <c r="S2854" s="2"/>
      <c r="T2854" s="4"/>
    </row>
    <row r="2855" spans="1:20" x14ac:dyDescent="0.25">
      <c r="A2855" s="1"/>
      <c r="B2855" s="1"/>
      <c r="C2855" s="1"/>
      <c r="D2855" s="1"/>
      <c r="E2855" s="1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2"/>
      <c r="Q2855" s="2"/>
      <c r="R2855" s="2"/>
      <c r="S2855" s="2"/>
      <c r="T2855" s="4"/>
    </row>
    <row r="2856" spans="1:20" x14ac:dyDescent="0.25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2"/>
      <c r="Q2856" s="2"/>
      <c r="R2856" s="2"/>
      <c r="S2856" s="2"/>
      <c r="T2856" s="4"/>
    </row>
    <row r="2857" spans="1:20" x14ac:dyDescent="0.25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2"/>
      <c r="Q2857" s="2"/>
      <c r="R2857" s="2"/>
      <c r="S2857" s="2"/>
      <c r="T2857" s="4"/>
    </row>
    <row r="2858" spans="1:20" x14ac:dyDescent="0.25">
      <c r="A2858" s="1"/>
      <c r="B2858" s="1"/>
      <c r="C2858" s="1"/>
      <c r="D2858" s="1"/>
      <c r="E2858" s="1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2"/>
      <c r="Q2858" s="2"/>
      <c r="R2858" s="2"/>
      <c r="S2858" s="2"/>
      <c r="T2858" s="4"/>
    </row>
    <row r="2859" spans="1:20" x14ac:dyDescent="0.25">
      <c r="A2859" s="1"/>
      <c r="B2859" s="1"/>
      <c r="C2859" s="1"/>
      <c r="D2859" s="1"/>
      <c r="E2859" s="1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2"/>
      <c r="Q2859" s="2"/>
      <c r="R2859" s="2"/>
      <c r="S2859" s="2"/>
      <c r="T2859" s="4"/>
    </row>
    <row r="2860" spans="1:20" x14ac:dyDescent="0.25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2"/>
      <c r="Q2860" s="2"/>
      <c r="R2860" s="2"/>
      <c r="S2860" s="2"/>
      <c r="T2860" s="4"/>
    </row>
    <row r="2861" spans="1:20" x14ac:dyDescent="0.25">
      <c r="A2861" s="1"/>
      <c r="B2861" s="1"/>
      <c r="C2861" s="1"/>
      <c r="D2861" s="1"/>
      <c r="E2861" s="1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2"/>
      <c r="Q2861" s="2"/>
      <c r="R2861" s="2"/>
      <c r="S2861" s="2"/>
      <c r="T2861" s="4"/>
    </row>
    <row r="2862" spans="1:20" x14ac:dyDescent="0.25">
      <c r="A2862" s="1"/>
      <c r="B2862" s="1"/>
      <c r="C2862" s="1"/>
      <c r="D2862" s="1"/>
      <c r="E2862" s="1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2"/>
      <c r="Q2862" s="2"/>
      <c r="R2862" s="2"/>
      <c r="S2862" s="2"/>
      <c r="T2862" s="4"/>
    </row>
    <row r="2863" spans="1:20" x14ac:dyDescent="0.25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2"/>
      <c r="Q2863" s="2"/>
      <c r="R2863" s="2"/>
      <c r="S2863" s="2"/>
      <c r="T2863" s="4"/>
    </row>
    <row r="2864" spans="1:20" x14ac:dyDescent="0.25">
      <c r="A2864" s="1"/>
      <c r="B2864" s="1"/>
      <c r="C2864" s="1"/>
      <c r="D2864" s="1"/>
      <c r="E2864" s="1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2"/>
      <c r="Q2864" s="2"/>
      <c r="R2864" s="2"/>
      <c r="S2864" s="2"/>
      <c r="T2864" s="4"/>
    </row>
    <row r="2865" spans="1:20" x14ac:dyDescent="0.25">
      <c r="A2865" s="1"/>
      <c r="B2865" s="1"/>
      <c r="C2865" s="1"/>
      <c r="D2865" s="1"/>
      <c r="E2865" s="1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2"/>
      <c r="Q2865" s="2"/>
      <c r="R2865" s="2"/>
      <c r="S2865" s="2"/>
      <c r="T2865" s="4"/>
    </row>
    <row r="2866" spans="1:20" x14ac:dyDescent="0.25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2"/>
      <c r="Q2866" s="2"/>
      <c r="R2866" s="2"/>
      <c r="S2866" s="2"/>
      <c r="T2866" s="4"/>
    </row>
    <row r="2867" spans="1:20" x14ac:dyDescent="0.25">
      <c r="A2867" s="1"/>
      <c r="B2867" s="1"/>
      <c r="C2867" s="1"/>
      <c r="D2867" s="1"/>
      <c r="E2867" s="1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2"/>
      <c r="Q2867" s="2"/>
      <c r="R2867" s="2"/>
      <c r="S2867" s="2"/>
      <c r="T2867" s="4"/>
    </row>
    <row r="2868" spans="1:20" x14ac:dyDescent="0.25">
      <c r="A2868" s="1"/>
      <c r="B2868" s="1"/>
      <c r="C2868" s="1"/>
      <c r="D2868" s="1"/>
      <c r="E2868" s="1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2"/>
      <c r="Q2868" s="2"/>
      <c r="R2868" s="2"/>
      <c r="S2868" s="2"/>
      <c r="T2868" s="4"/>
    </row>
    <row r="2869" spans="1:20" x14ac:dyDescent="0.25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2"/>
      <c r="Q2869" s="2"/>
      <c r="R2869" s="2"/>
      <c r="S2869" s="2"/>
      <c r="T2869" s="4"/>
    </row>
    <row r="2870" spans="1:20" x14ac:dyDescent="0.25">
      <c r="A2870" s="1"/>
      <c r="B2870" s="1"/>
      <c r="C2870" s="1"/>
      <c r="D2870" s="1"/>
      <c r="E2870" s="1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2"/>
      <c r="Q2870" s="2"/>
      <c r="R2870" s="2"/>
      <c r="S2870" s="2"/>
      <c r="T2870" s="4"/>
    </row>
    <row r="2871" spans="1:20" x14ac:dyDescent="0.25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2"/>
      <c r="Q2871" s="2"/>
      <c r="R2871" s="2"/>
      <c r="S2871" s="2"/>
      <c r="T2871" s="4"/>
    </row>
    <row r="2872" spans="1:20" x14ac:dyDescent="0.25">
      <c r="A2872" s="1"/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2"/>
      <c r="Q2872" s="2"/>
      <c r="R2872" s="2"/>
      <c r="S2872" s="2"/>
      <c r="T2872" s="4"/>
    </row>
    <row r="2873" spans="1:20" x14ac:dyDescent="0.25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2"/>
      <c r="Q2873" s="2"/>
      <c r="R2873" s="2"/>
      <c r="S2873" s="2"/>
      <c r="T2873" s="4"/>
    </row>
    <row r="2874" spans="1:20" x14ac:dyDescent="0.25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2"/>
      <c r="Q2874" s="2"/>
      <c r="R2874" s="2"/>
      <c r="S2874" s="2"/>
      <c r="T2874" s="4"/>
    </row>
    <row r="2875" spans="1:20" x14ac:dyDescent="0.25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2"/>
      <c r="Q2875" s="2"/>
      <c r="R2875" s="2"/>
      <c r="S2875" s="2"/>
      <c r="T2875" s="4"/>
    </row>
    <row r="2876" spans="1:20" x14ac:dyDescent="0.25">
      <c r="A2876" s="1"/>
      <c r="B2876" s="1"/>
      <c r="C2876" s="1"/>
      <c r="D2876" s="1"/>
      <c r="E2876" s="1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2"/>
      <c r="Q2876" s="2"/>
      <c r="R2876" s="2"/>
      <c r="S2876" s="2"/>
      <c r="T2876" s="4"/>
    </row>
    <row r="2877" spans="1:20" x14ac:dyDescent="0.25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2"/>
      <c r="Q2877" s="2"/>
      <c r="R2877" s="2"/>
      <c r="S2877" s="2"/>
      <c r="T2877" s="4"/>
    </row>
    <row r="2878" spans="1:20" x14ac:dyDescent="0.25">
      <c r="A2878" s="1"/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2"/>
      <c r="Q2878" s="2"/>
      <c r="R2878" s="2"/>
      <c r="S2878" s="2"/>
      <c r="T2878" s="4"/>
    </row>
    <row r="2879" spans="1:20" x14ac:dyDescent="0.25">
      <c r="A2879" s="1"/>
      <c r="B2879" s="1"/>
      <c r="C2879" s="1"/>
      <c r="D2879" s="1"/>
      <c r="E2879" s="1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2"/>
      <c r="Q2879" s="2"/>
      <c r="R2879" s="2"/>
      <c r="S2879" s="2"/>
      <c r="T2879" s="4"/>
    </row>
    <row r="2880" spans="1:20" x14ac:dyDescent="0.25">
      <c r="A2880" s="1"/>
      <c r="B2880" s="1"/>
      <c r="C2880" s="1"/>
      <c r="D2880" s="1"/>
      <c r="E2880" s="1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2"/>
      <c r="Q2880" s="2"/>
      <c r="R2880" s="2"/>
      <c r="S2880" s="2"/>
      <c r="T2880" s="4"/>
    </row>
    <row r="2881" spans="1:20" x14ac:dyDescent="0.25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2"/>
      <c r="Q2881" s="2"/>
      <c r="R2881" s="2"/>
      <c r="S2881" s="2"/>
      <c r="T2881" s="4"/>
    </row>
    <row r="2882" spans="1:20" x14ac:dyDescent="0.25">
      <c r="A2882" s="1"/>
      <c r="B2882" s="1"/>
      <c r="C2882" s="1"/>
      <c r="D2882" s="1"/>
      <c r="E2882" s="1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2"/>
      <c r="Q2882" s="2"/>
      <c r="R2882" s="2"/>
      <c r="S2882" s="2"/>
      <c r="T2882" s="4"/>
    </row>
    <row r="2883" spans="1:20" x14ac:dyDescent="0.25">
      <c r="A2883" s="1"/>
      <c r="B2883" s="1"/>
      <c r="C2883" s="1"/>
      <c r="D2883" s="1"/>
      <c r="E2883" s="1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2"/>
      <c r="Q2883" s="2"/>
      <c r="R2883" s="2"/>
      <c r="S2883" s="2"/>
      <c r="T2883" s="4"/>
    </row>
    <row r="2884" spans="1:20" x14ac:dyDescent="0.25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2"/>
      <c r="Q2884" s="2"/>
      <c r="R2884" s="2"/>
      <c r="S2884" s="2"/>
      <c r="T2884" s="4"/>
    </row>
    <row r="2885" spans="1:20" x14ac:dyDescent="0.25">
      <c r="A2885" s="1"/>
      <c r="B2885" s="1"/>
      <c r="C2885" s="1"/>
      <c r="D2885" s="1"/>
      <c r="E2885" s="1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2"/>
      <c r="Q2885" s="2"/>
      <c r="R2885" s="2"/>
      <c r="S2885" s="2"/>
      <c r="T2885" s="4"/>
    </row>
    <row r="2886" spans="1:20" x14ac:dyDescent="0.25">
      <c r="A2886" s="1"/>
      <c r="B2886" s="1"/>
      <c r="C2886" s="1"/>
      <c r="D2886" s="1"/>
      <c r="E2886" s="1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2"/>
      <c r="Q2886" s="2"/>
      <c r="R2886" s="2"/>
      <c r="S2886" s="2"/>
      <c r="T2886" s="4"/>
    </row>
    <row r="2887" spans="1:20" x14ac:dyDescent="0.25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2"/>
      <c r="Q2887" s="2"/>
      <c r="R2887" s="2"/>
      <c r="S2887" s="2"/>
      <c r="T2887" s="4"/>
    </row>
    <row r="2888" spans="1:20" x14ac:dyDescent="0.25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2"/>
      <c r="Q2888" s="2"/>
      <c r="R2888" s="2"/>
      <c r="S2888" s="2"/>
      <c r="T2888" s="4"/>
    </row>
    <row r="2889" spans="1:20" x14ac:dyDescent="0.25">
      <c r="A2889" s="1"/>
      <c r="B2889" s="1"/>
      <c r="C2889" s="1"/>
      <c r="D2889" s="1"/>
      <c r="E2889" s="1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2"/>
      <c r="Q2889" s="2"/>
      <c r="R2889" s="2"/>
      <c r="S2889" s="2"/>
      <c r="T2889" s="4"/>
    </row>
    <row r="2890" spans="1:20" x14ac:dyDescent="0.25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2"/>
      <c r="Q2890" s="2"/>
      <c r="R2890" s="2"/>
      <c r="S2890" s="2"/>
      <c r="T2890" s="4"/>
    </row>
    <row r="2891" spans="1:20" x14ac:dyDescent="0.25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2"/>
      <c r="Q2891" s="2"/>
      <c r="R2891" s="2"/>
      <c r="S2891" s="2"/>
      <c r="T2891" s="4"/>
    </row>
    <row r="2892" spans="1:20" x14ac:dyDescent="0.25">
      <c r="A2892" s="1"/>
      <c r="B2892" s="1"/>
      <c r="C2892" s="1"/>
      <c r="D2892" s="1"/>
      <c r="E2892" s="1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2"/>
      <c r="Q2892" s="2"/>
      <c r="R2892" s="2"/>
      <c r="S2892" s="2"/>
      <c r="T2892" s="4"/>
    </row>
    <row r="2893" spans="1:20" x14ac:dyDescent="0.25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2"/>
      <c r="Q2893" s="2"/>
      <c r="R2893" s="2"/>
      <c r="S2893" s="2"/>
      <c r="T2893" s="4"/>
    </row>
    <row r="2894" spans="1:20" x14ac:dyDescent="0.25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2"/>
      <c r="Q2894" s="2"/>
      <c r="R2894" s="2"/>
      <c r="S2894" s="2"/>
      <c r="T2894" s="4"/>
    </row>
    <row r="2895" spans="1:20" x14ac:dyDescent="0.25">
      <c r="A2895" s="1"/>
      <c r="B2895" s="1"/>
      <c r="C2895" s="1"/>
      <c r="D2895" s="1"/>
      <c r="E2895" s="1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2"/>
      <c r="Q2895" s="2"/>
      <c r="R2895" s="2"/>
      <c r="S2895" s="2"/>
      <c r="T2895" s="4"/>
    </row>
    <row r="2896" spans="1:20" x14ac:dyDescent="0.25">
      <c r="A2896" s="1"/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2"/>
      <c r="Q2896" s="2"/>
      <c r="R2896" s="2"/>
      <c r="S2896" s="2"/>
      <c r="T2896" s="4"/>
    </row>
    <row r="2897" spans="1:20" x14ac:dyDescent="0.25">
      <c r="A2897" s="1"/>
      <c r="B2897" s="1"/>
      <c r="C2897" s="1"/>
      <c r="D2897" s="1"/>
      <c r="E2897" s="1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2"/>
      <c r="Q2897" s="2"/>
      <c r="R2897" s="2"/>
      <c r="S2897" s="2"/>
      <c r="T2897" s="4"/>
    </row>
    <row r="2898" spans="1:20" x14ac:dyDescent="0.25">
      <c r="A2898" s="1"/>
      <c r="B2898" s="1"/>
      <c r="C2898" s="1"/>
      <c r="D2898" s="1"/>
      <c r="E2898" s="1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2"/>
      <c r="Q2898" s="2"/>
      <c r="R2898" s="2"/>
      <c r="S2898" s="2"/>
      <c r="T2898" s="4"/>
    </row>
    <row r="2899" spans="1:20" x14ac:dyDescent="0.25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2"/>
      <c r="Q2899" s="2"/>
      <c r="R2899" s="2"/>
      <c r="S2899" s="2"/>
      <c r="T2899" s="4"/>
    </row>
    <row r="2900" spans="1:20" x14ac:dyDescent="0.25">
      <c r="A2900" s="1"/>
      <c r="B2900" s="1"/>
      <c r="C2900" s="1"/>
      <c r="D2900" s="1"/>
      <c r="E2900" s="1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2"/>
      <c r="Q2900" s="2"/>
      <c r="R2900" s="2"/>
      <c r="S2900" s="2"/>
      <c r="T2900" s="4"/>
    </row>
    <row r="2901" spans="1:20" x14ac:dyDescent="0.25">
      <c r="A2901" s="1"/>
      <c r="B2901" s="1"/>
      <c r="C2901" s="1"/>
      <c r="D2901" s="1"/>
      <c r="E2901" s="1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2"/>
      <c r="Q2901" s="2"/>
      <c r="R2901" s="2"/>
      <c r="S2901" s="2"/>
      <c r="T2901" s="4"/>
    </row>
    <row r="2902" spans="1:20" x14ac:dyDescent="0.25">
      <c r="A2902" s="1"/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2"/>
      <c r="Q2902" s="2"/>
      <c r="R2902" s="2"/>
      <c r="S2902" s="2"/>
      <c r="T2902" s="4"/>
    </row>
    <row r="2903" spans="1:20" x14ac:dyDescent="0.25">
      <c r="A2903" s="1"/>
      <c r="B2903" s="1"/>
      <c r="C2903" s="1"/>
      <c r="D2903" s="1"/>
      <c r="E2903" s="1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2"/>
      <c r="Q2903" s="2"/>
      <c r="R2903" s="2"/>
      <c r="S2903" s="2"/>
      <c r="T2903" s="4"/>
    </row>
    <row r="2904" spans="1:20" x14ac:dyDescent="0.25">
      <c r="A2904" s="1"/>
      <c r="B2904" s="1"/>
      <c r="C2904" s="1"/>
      <c r="D2904" s="1"/>
      <c r="E2904" s="1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2"/>
      <c r="Q2904" s="2"/>
      <c r="R2904" s="2"/>
      <c r="S2904" s="2"/>
      <c r="T2904" s="4"/>
    </row>
    <row r="2905" spans="1:20" x14ac:dyDescent="0.25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2"/>
      <c r="Q2905" s="2"/>
      <c r="R2905" s="2"/>
      <c r="S2905" s="2"/>
      <c r="T2905" s="4"/>
    </row>
    <row r="2906" spans="1:20" x14ac:dyDescent="0.25">
      <c r="A2906" s="1"/>
      <c r="B2906" s="1"/>
      <c r="C2906" s="1"/>
      <c r="D2906" s="1"/>
      <c r="E2906" s="1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2"/>
      <c r="Q2906" s="2"/>
      <c r="R2906" s="2"/>
      <c r="S2906" s="2"/>
      <c r="T2906" s="4"/>
    </row>
    <row r="2907" spans="1:20" x14ac:dyDescent="0.25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2"/>
      <c r="Q2907" s="2"/>
      <c r="R2907" s="2"/>
      <c r="S2907" s="2"/>
      <c r="T2907" s="4"/>
    </row>
    <row r="2908" spans="1:20" x14ac:dyDescent="0.25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2"/>
      <c r="Q2908" s="2"/>
      <c r="R2908" s="2"/>
      <c r="S2908" s="2"/>
      <c r="T2908" s="4"/>
    </row>
    <row r="2909" spans="1:20" x14ac:dyDescent="0.25">
      <c r="A2909" s="1"/>
      <c r="B2909" s="1"/>
      <c r="C2909" s="1"/>
      <c r="D2909" s="1"/>
      <c r="E2909" s="1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2"/>
      <c r="Q2909" s="2"/>
      <c r="R2909" s="2"/>
      <c r="S2909" s="2"/>
      <c r="T2909" s="4"/>
    </row>
    <row r="2910" spans="1:20" x14ac:dyDescent="0.25">
      <c r="A2910" s="1"/>
      <c r="B2910" s="1"/>
      <c r="C2910" s="1"/>
      <c r="D2910" s="1"/>
      <c r="E2910" s="1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2"/>
      <c r="Q2910" s="2"/>
      <c r="R2910" s="2"/>
      <c r="S2910" s="2"/>
      <c r="T2910" s="4"/>
    </row>
    <row r="2911" spans="1:20" x14ac:dyDescent="0.25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2"/>
      <c r="Q2911" s="2"/>
      <c r="R2911" s="2"/>
      <c r="S2911" s="2"/>
      <c r="T2911" s="4"/>
    </row>
    <row r="2912" spans="1:20" x14ac:dyDescent="0.25">
      <c r="A2912" s="1"/>
      <c r="B2912" s="1"/>
      <c r="C2912" s="1"/>
      <c r="D2912" s="1"/>
      <c r="E2912" s="1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2"/>
      <c r="Q2912" s="2"/>
      <c r="R2912" s="2"/>
      <c r="S2912" s="2"/>
      <c r="T2912" s="4"/>
    </row>
    <row r="2913" spans="1:20" x14ac:dyDescent="0.25">
      <c r="A2913" s="1"/>
      <c r="B2913" s="1"/>
      <c r="C2913" s="1"/>
      <c r="D2913" s="1"/>
      <c r="E2913" s="1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2"/>
      <c r="Q2913" s="2"/>
      <c r="R2913" s="2"/>
      <c r="S2913" s="2"/>
      <c r="T2913" s="4"/>
    </row>
    <row r="2914" spans="1:20" x14ac:dyDescent="0.25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2"/>
      <c r="Q2914" s="2"/>
      <c r="R2914" s="2"/>
      <c r="S2914" s="2"/>
      <c r="T2914" s="4"/>
    </row>
    <row r="2915" spans="1:20" x14ac:dyDescent="0.25">
      <c r="A2915" s="1"/>
      <c r="B2915" s="1"/>
      <c r="C2915" s="1"/>
      <c r="D2915" s="1"/>
      <c r="E2915" s="1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2"/>
      <c r="Q2915" s="2"/>
      <c r="R2915" s="2"/>
      <c r="S2915" s="2"/>
      <c r="T2915" s="4"/>
    </row>
    <row r="2916" spans="1:20" x14ac:dyDescent="0.25">
      <c r="A2916" s="1"/>
      <c r="B2916" s="1"/>
      <c r="C2916" s="1"/>
      <c r="D2916" s="1"/>
      <c r="E2916" s="1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2"/>
      <c r="Q2916" s="2"/>
      <c r="R2916" s="2"/>
      <c r="S2916" s="2"/>
      <c r="T2916" s="4"/>
    </row>
    <row r="2917" spans="1:20" x14ac:dyDescent="0.25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2"/>
      <c r="Q2917" s="2"/>
      <c r="R2917" s="2"/>
      <c r="S2917" s="2"/>
      <c r="T2917" s="4"/>
    </row>
    <row r="2918" spans="1:20" x14ac:dyDescent="0.25">
      <c r="A2918" s="1"/>
      <c r="B2918" s="1"/>
      <c r="C2918" s="1"/>
      <c r="D2918" s="1"/>
      <c r="E2918" s="1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2"/>
      <c r="Q2918" s="2"/>
      <c r="R2918" s="2"/>
      <c r="S2918" s="2"/>
      <c r="T2918" s="4"/>
    </row>
    <row r="2919" spans="1:20" x14ac:dyDescent="0.25">
      <c r="A2919" s="1"/>
      <c r="B2919" s="1"/>
      <c r="C2919" s="1"/>
      <c r="D2919" s="1"/>
      <c r="E2919" s="1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2"/>
      <c r="Q2919" s="2"/>
      <c r="R2919" s="2"/>
      <c r="S2919" s="2"/>
      <c r="T2919" s="4"/>
    </row>
    <row r="2920" spans="1:20" x14ac:dyDescent="0.25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2"/>
      <c r="Q2920" s="2"/>
      <c r="R2920" s="2"/>
      <c r="S2920" s="2"/>
      <c r="T2920" s="4"/>
    </row>
    <row r="2921" spans="1:20" x14ac:dyDescent="0.25">
      <c r="A2921" s="1"/>
      <c r="B2921" s="1"/>
      <c r="C2921" s="1"/>
      <c r="D2921" s="1"/>
      <c r="E2921" s="1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2"/>
      <c r="Q2921" s="2"/>
      <c r="R2921" s="2"/>
      <c r="S2921" s="2"/>
      <c r="T2921" s="4"/>
    </row>
    <row r="2922" spans="1:20" x14ac:dyDescent="0.25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2"/>
      <c r="Q2922" s="2"/>
      <c r="R2922" s="2"/>
      <c r="S2922" s="2"/>
      <c r="T2922" s="4"/>
    </row>
    <row r="2923" spans="1:20" x14ac:dyDescent="0.25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2"/>
      <c r="Q2923" s="2"/>
      <c r="R2923" s="2"/>
      <c r="S2923" s="2"/>
      <c r="T2923" s="4"/>
    </row>
    <row r="2924" spans="1:20" x14ac:dyDescent="0.25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2"/>
      <c r="Q2924" s="2"/>
      <c r="R2924" s="2"/>
      <c r="S2924" s="2"/>
      <c r="T2924" s="4"/>
    </row>
    <row r="2925" spans="1:20" x14ac:dyDescent="0.25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2"/>
      <c r="Q2925" s="2"/>
      <c r="R2925" s="2"/>
      <c r="S2925" s="2"/>
      <c r="T2925" s="4"/>
    </row>
    <row r="2926" spans="1:20" x14ac:dyDescent="0.25">
      <c r="A2926" s="1"/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2"/>
      <c r="Q2926" s="2"/>
      <c r="R2926" s="2"/>
      <c r="S2926" s="2"/>
      <c r="T2926" s="4"/>
    </row>
    <row r="2927" spans="1:20" x14ac:dyDescent="0.25">
      <c r="A2927" s="1"/>
      <c r="B2927" s="1"/>
      <c r="C2927" s="1"/>
      <c r="D2927" s="1"/>
      <c r="E2927" s="1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2"/>
      <c r="Q2927" s="2"/>
      <c r="R2927" s="2"/>
      <c r="S2927" s="2"/>
      <c r="T2927" s="4"/>
    </row>
    <row r="2928" spans="1:20" x14ac:dyDescent="0.25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2"/>
      <c r="Q2928" s="2"/>
      <c r="R2928" s="2"/>
      <c r="S2928" s="2"/>
      <c r="T2928" s="4"/>
    </row>
    <row r="2929" spans="1:20" x14ac:dyDescent="0.25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2"/>
      <c r="Q2929" s="2"/>
      <c r="R2929" s="2"/>
      <c r="S2929" s="2"/>
      <c r="T2929" s="4"/>
    </row>
    <row r="2930" spans="1:20" x14ac:dyDescent="0.25">
      <c r="A2930" s="1"/>
      <c r="B2930" s="1"/>
      <c r="C2930" s="1"/>
      <c r="D2930" s="1"/>
      <c r="E2930" s="1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2"/>
      <c r="Q2930" s="2"/>
      <c r="R2930" s="2"/>
      <c r="S2930" s="2"/>
      <c r="T2930" s="4"/>
    </row>
    <row r="2931" spans="1:20" x14ac:dyDescent="0.25">
      <c r="A2931" s="1"/>
      <c r="B2931" s="1"/>
      <c r="C2931" s="1"/>
      <c r="D2931" s="1"/>
      <c r="E2931" s="1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2"/>
      <c r="Q2931" s="2"/>
      <c r="R2931" s="2"/>
      <c r="S2931" s="2"/>
      <c r="T2931" s="4"/>
    </row>
    <row r="2932" spans="1:20" x14ac:dyDescent="0.25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2"/>
      <c r="Q2932" s="2"/>
      <c r="R2932" s="2"/>
      <c r="S2932" s="2"/>
      <c r="T2932" s="4"/>
    </row>
    <row r="2933" spans="1:20" x14ac:dyDescent="0.25">
      <c r="A2933" s="1"/>
      <c r="B2933" s="1"/>
      <c r="C2933" s="1"/>
      <c r="D2933" s="1"/>
      <c r="E2933" s="1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2"/>
      <c r="Q2933" s="2"/>
      <c r="R2933" s="2"/>
      <c r="S2933" s="2"/>
      <c r="T2933" s="4"/>
    </row>
    <row r="2934" spans="1:20" x14ac:dyDescent="0.25">
      <c r="A2934" s="1"/>
      <c r="B2934" s="1"/>
      <c r="C2934" s="1"/>
      <c r="D2934" s="1"/>
      <c r="E2934" s="1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2"/>
      <c r="Q2934" s="2"/>
      <c r="R2934" s="2"/>
      <c r="S2934" s="2"/>
      <c r="T2934" s="4"/>
    </row>
    <row r="2935" spans="1:20" x14ac:dyDescent="0.25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2"/>
      <c r="Q2935" s="2"/>
      <c r="R2935" s="2"/>
      <c r="S2935" s="2"/>
      <c r="T2935" s="4"/>
    </row>
    <row r="2936" spans="1:20" x14ac:dyDescent="0.25">
      <c r="A2936" s="1"/>
      <c r="B2936" s="1"/>
      <c r="C2936" s="1"/>
      <c r="D2936" s="1"/>
      <c r="E2936" s="1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2"/>
      <c r="Q2936" s="2"/>
      <c r="R2936" s="2"/>
      <c r="S2936" s="2"/>
      <c r="T2936" s="4"/>
    </row>
    <row r="2937" spans="1:20" x14ac:dyDescent="0.25">
      <c r="A2937" s="1"/>
      <c r="B2937" s="1"/>
      <c r="C2937" s="1"/>
      <c r="D2937" s="1"/>
      <c r="E2937" s="1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2"/>
      <c r="Q2937" s="2"/>
      <c r="R2937" s="2"/>
      <c r="S2937" s="2"/>
      <c r="T2937" s="4"/>
    </row>
    <row r="2938" spans="1:20" x14ac:dyDescent="0.25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2"/>
      <c r="Q2938" s="2"/>
      <c r="R2938" s="2"/>
      <c r="S2938" s="2"/>
      <c r="T2938" s="4"/>
    </row>
    <row r="2939" spans="1:20" x14ac:dyDescent="0.25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2"/>
      <c r="Q2939" s="2"/>
      <c r="R2939" s="2"/>
      <c r="S2939" s="2"/>
      <c r="T2939" s="4"/>
    </row>
    <row r="2940" spans="1:20" x14ac:dyDescent="0.25">
      <c r="A2940" s="1"/>
      <c r="B2940" s="1"/>
      <c r="C2940" s="1"/>
      <c r="D2940" s="1"/>
      <c r="E2940" s="1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2"/>
      <c r="Q2940" s="2"/>
      <c r="R2940" s="2"/>
      <c r="S2940" s="2"/>
      <c r="T2940" s="4"/>
    </row>
    <row r="2941" spans="1:20" x14ac:dyDescent="0.25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2"/>
      <c r="Q2941" s="2"/>
      <c r="R2941" s="2"/>
      <c r="S2941" s="2"/>
      <c r="T2941" s="4"/>
    </row>
    <row r="2942" spans="1:20" x14ac:dyDescent="0.25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2"/>
      <c r="Q2942" s="2"/>
      <c r="R2942" s="2"/>
      <c r="S2942" s="2"/>
      <c r="T2942" s="4"/>
    </row>
    <row r="2943" spans="1:20" x14ac:dyDescent="0.25">
      <c r="A2943" s="1"/>
      <c r="B2943" s="1"/>
      <c r="C2943" s="1"/>
      <c r="D2943" s="1"/>
      <c r="E2943" s="1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2"/>
      <c r="Q2943" s="2"/>
      <c r="R2943" s="2"/>
      <c r="S2943" s="2"/>
      <c r="T2943" s="4"/>
    </row>
    <row r="2944" spans="1:20" x14ac:dyDescent="0.25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2"/>
      <c r="Q2944" s="2"/>
      <c r="R2944" s="2"/>
      <c r="S2944" s="2"/>
      <c r="T2944" s="4"/>
    </row>
    <row r="2945" spans="1:20" x14ac:dyDescent="0.25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2"/>
      <c r="Q2945" s="2"/>
      <c r="R2945" s="2"/>
      <c r="S2945" s="2"/>
      <c r="T2945" s="4"/>
    </row>
    <row r="2946" spans="1:20" x14ac:dyDescent="0.25">
      <c r="A2946" s="1"/>
      <c r="B2946" s="1"/>
      <c r="C2946" s="1"/>
      <c r="D2946" s="1"/>
      <c r="E2946" s="1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2"/>
      <c r="Q2946" s="2"/>
      <c r="R2946" s="2"/>
      <c r="S2946" s="2"/>
      <c r="T2946" s="4"/>
    </row>
    <row r="2947" spans="1:20" x14ac:dyDescent="0.25">
      <c r="A2947" s="1"/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2"/>
      <c r="Q2947" s="2"/>
      <c r="R2947" s="2"/>
      <c r="S2947" s="2"/>
      <c r="T2947" s="4"/>
    </row>
    <row r="2948" spans="1:20" x14ac:dyDescent="0.25">
      <c r="A2948" s="1"/>
      <c r="B2948" s="1"/>
      <c r="C2948" s="1"/>
      <c r="D2948" s="1"/>
      <c r="E2948" s="1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2"/>
      <c r="Q2948" s="2"/>
      <c r="R2948" s="2"/>
      <c r="S2948" s="2"/>
      <c r="T2948" s="4"/>
    </row>
    <row r="2949" spans="1:20" x14ac:dyDescent="0.25">
      <c r="A2949" s="1"/>
      <c r="B2949" s="1"/>
      <c r="C2949" s="1"/>
      <c r="D2949" s="1"/>
      <c r="E2949" s="1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2"/>
      <c r="Q2949" s="2"/>
      <c r="R2949" s="2"/>
      <c r="S2949" s="2"/>
      <c r="T2949" s="4"/>
    </row>
    <row r="2950" spans="1:20" x14ac:dyDescent="0.25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2"/>
      <c r="Q2950" s="2"/>
      <c r="R2950" s="2"/>
      <c r="S2950" s="2"/>
      <c r="T2950" s="4"/>
    </row>
    <row r="2951" spans="1:20" x14ac:dyDescent="0.25">
      <c r="A2951" s="1"/>
      <c r="B2951" s="1"/>
      <c r="C2951" s="1"/>
      <c r="D2951" s="1"/>
      <c r="E2951" s="1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2"/>
      <c r="Q2951" s="2"/>
      <c r="R2951" s="2"/>
      <c r="S2951" s="2"/>
      <c r="T2951" s="4"/>
    </row>
    <row r="2952" spans="1:20" x14ac:dyDescent="0.25">
      <c r="A2952" s="1"/>
      <c r="B2952" s="1"/>
      <c r="C2952" s="1"/>
      <c r="D2952" s="1"/>
      <c r="E2952" s="1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2"/>
      <c r="Q2952" s="2"/>
      <c r="R2952" s="2"/>
      <c r="S2952" s="2"/>
      <c r="T2952" s="4"/>
    </row>
    <row r="2953" spans="1:20" x14ac:dyDescent="0.25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2"/>
      <c r="Q2953" s="2"/>
      <c r="R2953" s="2"/>
      <c r="S2953" s="2"/>
      <c r="T2953" s="4"/>
    </row>
    <row r="2954" spans="1:20" x14ac:dyDescent="0.25">
      <c r="A2954" s="1"/>
      <c r="B2954" s="1"/>
      <c r="C2954" s="1"/>
      <c r="D2954" s="1"/>
      <c r="E2954" s="1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2"/>
      <c r="Q2954" s="2"/>
      <c r="R2954" s="2"/>
      <c r="S2954" s="2"/>
      <c r="T2954" s="4"/>
    </row>
    <row r="2955" spans="1:20" x14ac:dyDescent="0.25">
      <c r="A2955" s="1"/>
      <c r="B2955" s="1"/>
      <c r="C2955" s="1"/>
      <c r="D2955" s="1"/>
      <c r="E2955" s="1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2"/>
      <c r="Q2955" s="2"/>
      <c r="R2955" s="2"/>
      <c r="S2955" s="2"/>
      <c r="T2955" s="4"/>
    </row>
    <row r="2956" spans="1:20" x14ac:dyDescent="0.25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2"/>
      <c r="Q2956" s="2"/>
      <c r="R2956" s="2"/>
      <c r="S2956" s="2"/>
      <c r="T2956" s="4"/>
    </row>
    <row r="2957" spans="1:20" x14ac:dyDescent="0.25">
      <c r="A2957" s="1"/>
      <c r="B2957" s="1"/>
      <c r="C2957" s="1"/>
      <c r="D2957" s="1"/>
      <c r="E2957" s="1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2"/>
      <c r="Q2957" s="2"/>
      <c r="R2957" s="2"/>
      <c r="S2957" s="2"/>
      <c r="T2957" s="4"/>
    </row>
    <row r="2958" spans="1:20" x14ac:dyDescent="0.25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2"/>
      <c r="Q2958" s="2"/>
      <c r="R2958" s="2"/>
      <c r="S2958" s="2"/>
      <c r="T2958" s="4"/>
    </row>
    <row r="2959" spans="1:20" x14ac:dyDescent="0.25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2"/>
      <c r="Q2959" s="2"/>
      <c r="R2959" s="2"/>
      <c r="S2959" s="2"/>
      <c r="T2959" s="4"/>
    </row>
    <row r="2960" spans="1:20" x14ac:dyDescent="0.25">
      <c r="A2960" s="1"/>
      <c r="B2960" s="1"/>
      <c r="C2960" s="1"/>
      <c r="D2960" s="1"/>
      <c r="E2960" s="1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2"/>
      <c r="Q2960" s="2"/>
      <c r="R2960" s="2"/>
      <c r="S2960" s="2"/>
      <c r="T2960" s="4"/>
    </row>
    <row r="2961" spans="1:20" x14ac:dyDescent="0.25">
      <c r="A2961" s="1"/>
      <c r="B2961" s="1"/>
      <c r="C2961" s="1"/>
      <c r="D2961" s="1"/>
      <c r="E2961" s="1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2"/>
      <c r="Q2961" s="2"/>
      <c r="R2961" s="2"/>
      <c r="S2961" s="2"/>
      <c r="T2961" s="4"/>
    </row>
    <row r="2962" spans="1:20" x14ac:dyDescent="0.25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2"/>
      <c r="Q2962" s="2"/>
      <c r="R2962" s="2"/>
      <c r="S2962" s="2"/>
      <c r="T2962" s="4"/>
    </row>
    <row r="2963" spans="1:20" x14ac:dyDescent="0.25">
      <c r="A2963" s="1"/>
      <c r="B2963" s="1"/>
      <c r="C2963" s="1"/>
      <c r="D2963" s="1"/>
      <c r="E2963" s="1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2"/>
      <c r="Q2963" s="2"/>
      <c r="R2963" s="2"/>
      <c r="S2963" s="2"/>
      <c r="T2963" s="4"/>
    </row>
    <row r="2964" spans="1:20" x14ac:dyDescent="0.25">
      <c r="A2964" s="1"/>
      <c r="B2964" s="1"/>
      <c r="C2964" s="1"/>
      <c r="D2964" s="1"/>
      <c r="E2964" s="1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2"/>
      <c r="Q2964" s="2"/>
      <c r="R2964" s="2"/>
      <c r="S2964" s="2"/>
      <c r="T2964" s="4"/>
    </row>
    <row r="2965" spans="1:20" x14ac:dyDescent="0.25">
      <c r="A2965" s="1"/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2"/>
      <c r="Q2965" s="2"/>
      <c r="R2965" s="2"/>
      <c r="S2965" s="2"/>
      <c r="T2965" s="4"/>
    </row>
    <row r="2966" spans="1:20" x14ac:dyDescent="0.25">
      <c r="A2966" s="1"/>
      <c r="B2966" s="1"/>
      <c r="C2966" s="1"/>
      <c r="D2966" s="1"/>
      <c r="E2966" s="1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2"/>
      <c r="Q2966" s="2"/>
      <c r="R2966" s="2"/>
      <c r="S2966" s="2"/>
      <c r="T2966" s="4"/>
    </row>
    <row r="2967" spans="1:20" x14ac:dyDescent="0.25">
      <c r="A2967" s="1"/>
      <c r="B2967" s="1"/>
      <c r="C2967" s="1"/>
      <c r="D2967" s="1"/>
      <c r="E2967" s="1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2"/>
      <c r="Q2967" s="2"/>
      <c r="R2967" s="2"/>
      <c r="S2967" s="2"/>
      <c r="T2967" s="4"/>
    </row>
    <row r="2968" spans="1:20" x14ac:dyDescent="0.25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2"/>
      <c r="Q2968" s="2"/>
      <c r="R2968" s="2"/>
      <c r="S2968" s="2"/>
      <c r="T2968" s="4"/>
    </row>
    <row r="2969" spans="1:20" x14ac:dyDescent="0.25">
      <c r="A2969" s="1"/>
      <c r="B2969" s="1"/>
      <c r="C2969" s="1"/>
      <c r="D2969" s="1"/>
      <c r="E2969" s="1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2"/>
      <c r="Q2969" s="2"/>
      <c r="R2969" s="2"/>
      <c r="S2969" s="2"/>
      <c r="T2969" s="4"/>
    </row>
    <row r="2970" spans="1:20" x14ac:dyDescent="0.25">
      <c r="A2970" s="1"/>
      <c r="B2970" s="1"/>
      <c r="C2970" s="1"/>
      <c r="D2970" s="1"/>
      <c r="E2970" s="1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2"/>
      <c r="Q2970" s="2"/>
      <c r="R2970" s="2"/>
      <c r="S2970" s="2"/>
      <c r="T2970" s="4"/>
    </row>
    <row r="2971" spans="1:20" x14ac:dyDescent="0.25">
      <c r="A2971" s="1"/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2"/>
      <c r="Q2971" s="2"/>
      <c r="R2971" s="2"/>
      <c r="S2971" s="2"/>
      <c r="T2971" s="4"/>
    </row>
    <row r="2972" spans="1:20" x14ac:dyDescent="0.25">
      <c r="A2972" s="1"/>
      <c r="B2972" s="1"/>
      <c r="C2972" s="1"/>
      <c r="D2972" s="1"/>
      <c r="E2972" s="1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2"/>
      <c r="Q2972" s="2"/>
      <c r="R2972" s="2"/>
      <c r="S2972" s="2"/>
      <c r="T2972" s="4"/>
    </row>
    <row r="2973" spans="1:20" x14ac:dyDescent="0.25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2"/>
      <c r="Q2973" s="2"/>
      <c r="R2973" s="2"/>
      <c r="S2973" s="2"/>
      <c r="T2973" s="4"/>
    </row>
    <row r="2974" spans="1:20" x14ac:dyDescent="0.25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2"/>
      <c r="Q2974" s="2"/>
      <c r="R2974" s="2"/>
      <c r="S2974" s="2"/>
      <c r="T2974" s="4"/>
    </row>
    <row r="2975" spans="1:20" x14ac:dyDescent="0.25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2"/>
      <c r="Q2975" s="2"/>
      <c r="R2975" s="2"/>
      <c r="S2975" s="2"/>
      <c r="T2975" s="4"/>
    </row>
    <row r="2976" spans="1:20" x14ac:dyDescent="0.25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2"/>
      <c r="Q2976" s="2"/>
      <c r="R2976" s="2"/>
      <c r="S2976" s="2"/>
      <c r="T2976" s="4"/>
    </row>
    <row r="2977" spans="1:20" x14ac:dyDescent="0.25">
      <c r="A2977" s="1"/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2"/>
      <c r="Q2977" s="2"/>
      <c r="R2977" s="2"/>
      <c r="S2977" s="2"/>
      <c r="T2977" s="4"/>
    </row>
    <row r="2978" spans="1:20" x14ac:dyDescent="0.25">
      <c r="A2978" s="1"/>
      <c r="B2978" s="1"/>
      <c r="C2978" s="1"/>
      <c r="D2978" s="1"/>
      <c r="E2978" s="1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2"/>
      <c r="Q2978" s="2"/>
      <c r="R2978" s="2"/>
      <c r="S2978" s="2"/>
      <c r="T2978" s="4"/>
    </row>
    <row r="2979" spans="1:20" x14ac:dyDescent="0.25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2"/>
      <c r="Q2979" s="2"/>
      <c r="R2979" s="2"/>
      <c r="S2979" s="2"/>
      <c r="T2979" s="4"/>
    </row>
    <row r="2980" spans="1:20" x14ac:dyDescent="0.25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2"/>
      <c r="Q2980" s="2"/>
      <c r="R2980" s="2"/>
      <c r="S2980" s="2"/>
      <c r="T2980" s="4"/>
    </row>
    <row r="2981" spans="1:20" x14ac:dyDescent="0.25">
      <c r="A2981" s="1"/>
      <c r="B2981" s="1"/>
      <c r="C2981" s="1"/>
      <c r="D2981" s="1"/>
      <c r="E2981" s="1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2"/>
      <c r="Q2981" s="2"/>
      <c r="R2981" s="2"/>
      <c r="S2981" s="2"/>
      <c r="T2981" s="4"/>
    </row>
    <row r="2982" spans="1:20" x14ac:dyDescent="0.25">
      <c r="A2982" s="1"/>
      <c r="B2982" s="1"/>
      <c r="C2982" s="1"/>
      <c r="D2982" s="1"/>
      <c r="E2982" s="1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2"/>
      <c r="Q2982" s="2"/>
      <c r="R2982" s="2"/>
      <c r="S2982" s="2"/>
      <c r="T2982" s="4"/>
    </row>
    <row r="2983" spans="1:20" x14ac:dyDescent="0.25">
      <c r="A2983" s="1"/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2"/>
      <c r="Q2983" s="2"/>
      <c r="R2983" s="2"/>
      <c r="S2983" s="2"/>
      <c r="T2983" s="4"/>
    </row>
    <row r="2984" spans="1:20" x14ac:dyDescent="0.25">
      <c r="A2984" s="1"/>
      <c r="B2984" s="1"/>
      <c r="C2984" s="1"/>
      <c r="D2984" s="1"/>
      <c r="E2984" s="1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2"/>
      <c r="Q2984" s="2"/>
      <c r="R2984" s="2"/>
      <c r="S2984" s="2"/>
      <c r="T2984" s="4"/>
    </row>
    <row r="2985" spans="1:20" x14ac:dyDescent="0.25">
      <c r="A2985" s="1"/>
      <c r="B2985" s="1"/>
      <c r="C2985" s="1"/>
      <c r="D2985" s="1"/>
      <c r="E2985" s="1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2"/>
      <c r="Q2985" s="2"/>
      <c r="R2985" s="2"/>
      <c r="S2985" s="2"/>
      <c r="T2985" s="4"/>
    </row>
    <row r="2986" spans="1:20" x14ac:dyDescent="0.25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2"/>
      <c r="Q2986" s="2"/>
      <c r="R2986" s="2"/>
      <c r="S2986" s="2"/>
      <c r="T2986" s="4"/>
    </row>
    <row r="2987" spans="1:20" x14ac:dyDescent="0.25">
      <c r="A2987" s="1"/>
      <c r="B2987" s="1"/>
      <c r="C2987" s="1"/>
      <c r="D2987" s="1"/>
      <c r="E2987" s="1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2"/>
      <c r="Q2987" s="2"/>
      <c r="R2987" s="2"/>
      <c r="S2987" s="2"/>
      <c r="T2987" s="4"/>
    </row>
    <row r="2988" spans="1:20" x14ac:dyDescent="0.25">
      <c r="A2988" s="1"/>
      <c r="B2988" s="1"/>
      <c r="C2988" s="1"/>
      <c r="D2988" s="1"/>
      <c r="E2988" s="1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2"/>
      <c r="Q2988" s="2"/>
      <c r="R2988" s="2"/>
      <c r="S2988" s="2"/>
      <c r="T2988" s="4"/>
    </row>
    <row r="2989" spans="1:20" x14ac:dyDescent="0.25">
      <c r="A2989" s="1"/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2"/>
      <c r="Q2989" s="2"/>
      <c r="R2989" s="2"/>
      <c r="S2989" s="2"/>
      <c r="T2989" s="4"/>
    </row>
    <row r="2990" spans="1:20" x14ac:dyDescent="0.25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2"/>
      <c r="Q2990" s="2"/>
      <c r="R2990" s="2"/>
      <c r="S2990" s="2"/>
      <c r="T2990" s="4"/>
    </row>
    <row r="2991" spans="1:20" x14ac:dyDescent="0.25">
      <c r="A2991" s="1"/>
      <c r="B2991" s="1"/>
      <c r="C2991" s="1"/>
      <c r="D2991" s="1"/>
      <c r="E2991" s="1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2"/>
      <c r="Q2991" s="2"/>
      <c r="R2991" s="2"/>
      <c r="S2991" s="2"/>
      <c r="T2991" s="4"/>
    </row>
    <row r="2992" spans="1:20" x14ac:dyDescent="0.25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2"/>
      <c r="Q2992" s="2"/>
      <c r="R2992" s="2"/>
      <c r="S2992" s="2"/>
      <c r="T2992" s="4"/>
    </row>
    <row r="2993" spans="1:20" x14ac:dyDescent="0.25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2"/>
      <c r="Q2993" s="2"/>
      <c r="R2993" s="2"/>
      <c r="S2993" s="2"/>
      <c r="T2993" s="4"/>
    </row>
    <row r="2994" spans="1:20" x14ac:dyDescent="0.25">
      <c r="A2994" s="1"/>
      <c r="B2994" s="1"/>
      <c r="C2994" s="1"/>
      <c r="D2994" s="1"/>
      <c r="E2994" s="1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2"/>
      <c r="Q2994" s="2"/>
      <c r="R2994" s="2"/>
      <c r="S2994" s="2"/>
      <c r="T2994" s="4"/>
    </row>
    <row r="2995" spans="1:20" x14ac:dyDescent="0.25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2"/>
      <c r="Q2995" s="2"/>
      <c r="R2995" s="2"/>
      <c r="S2995" s="2"/>
      <c r="T2995" s="4"/>
    </row>
    <row r="2996" spans="1:20" x14ac:dyDescent="0.25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2"/>
      <c r="Q2996" s="2"/>
      <c r="R2996" s="2"/>
      <c r="S2996" s="2"/>
      <c r="T2996" s="4"/>
    </row>
    <row r="2997" spans="1:20" x14ac:dyDescent="0.25">
      <c r="A2997" s="1"/>
      <c r="B2997" s="1"/>
      <c r="C2997" s="1"/>
      <c r="D2997" s="1"/>
      <c r="E2997" s="1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2"/>
      <c r="Q2997" s="2"/>
      <c r="R2997" s="2"/>
      <c r="S2997" s="2"/>
      <c r="T2997" s="4"/>
    </row>
    <row r="2998" spans="1:20" x14ac:dyDescent="0.25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2"/>
      <c r="Q2998" s="2"/>
      <c r="R2998" s="2"/>
      <c r="S2998" s="2"/>
      <c r="T2998" s="4"/>
    </row>
    <row r="2999" spans="1:20" x14ac:dyDescent="0.25">
      <c r="A2999" s="1"/>
      <c r="B2999" s="1"/>
      <c r="C2999" s="1"/>
      <c r="D2999" s="1"/>
      <c r="E2999" s="1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2"/>
      <c r="Q2999" s="2"/>
      <c r="R2999" s="2"/>
      <c r="S2999" s="2"/>
      <c r="T2999" s="4"/>
    </row>
    <row r="3000" spans="1:20" x14ac:dyDescent="0.25">
      <c r="A3000" s="1"/>
      <c r="B3000" s="1"/>
      <c r="C3000" s="1"/>
      <c r="D3000" s="1"/>
      <c r="E3000" s="1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2"/>
      <c r="Q3000" s="2"/>
      <c r="R3000" s="2"/>
      <c r="S3000" s="2"/>
      <c r="T3000" s="4"/>
    </row>
    <row r="3001" spans="1:20" x14ac:dyDescent="0.25">
      <c r="A3001" s="1"/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2"/>
      <c r="Q3001" s="2"/>
      <c r="R3001" s="2"/>
      <c r="S3001" s="2"/>
      <c r="T3001" s="4"/>
    </row>
    <row r="3002" spans="1:20" x14ac:dyDescent="0.25">
      <c r="A3002" s="1"/>
      <c r="B3002" s="1"/>
      <c r="C3002" s="1"/>
      <c r="D3002" s="1"/>
      <c r="E3002" s="1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2"/>
      <c r="Q3002" s="2"/>
      <c r="R3002" s="2"/>
      <c r="S3002" s="2"/>
      <c r="T3002" s="4"/>
    </row>
    <row r="3003" spans="1:20" x14ac:dyDescent="0.25">
      <c r="A3003" s="1"/>
      <c r="B3003" s="1"/>
      <c r="C3003" s="1"/>
      <c r="D3003" s="1"/>
      <c r="E3003" s="1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2"/>
      <c r="Q3003" s="2"/>
      <c r="R3003" s="2"/>
      <c r="S3003" s="2"/>
      <c r="T3003" s="4"/>
    </row>
    <row r="3004" spans="1:20" x14ac:dyDescent="0.25">
      <c r="A3004" s="1"/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2"/>
      <c r="Q3004" s="2"/>
      <c r="R3004" s="2"/>
      <c r="S3004" s="2"/>
      <c r="T3004" s="4"/>
    </row>
    <row r="3005" spans="1:20" x14ac:dyDescent="0.25">
      <c r="A3005" s="1"/>
      <c r="B3005" s="1"/>
      <c r="C3005" s="1"/>
      <c r="D3005" s="1"/>
      <c r="E3005" s="1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2"/>
      <c r="Q3005" s="2"/>
      <c r="R3005" s="2"/>
      <c r="S3005" s="2"/>
      <c r="T3005" s="4"/>
    </row>
    <row r="3006" spans="1:20" x14ac:dyDescent="0.25">
      <c r="A3006" s="1"/>
      <c r="B3006" s="1"/>
      <c r="C3006" s="1"/>
      <c r="D3006" s="1"/>
      <c r="E3006" s="1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2"/>
      <c r="Q3006" s="2"/>
      <c r="R3006" s="2"/>
      <c r="S3006" s="2"/>
      <c r="T3006" s="4"/>
    </row>
    <row r="3007" spans="1:20" x14ac:dyDescent="0.25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2"/>
      <c r="Q3007" s="2"/>
      <c r="R3007" s="2"/>
      <c r="S3007" s="2"/>
      <c r="T3007" s="4"/>
    </row>
    <row r="3008" spans="1:20" x14ac:dyDescent="0.25">
      <c r="A3008" s="1"/>
      <c r="B3008" s="1"/>
      <c r="C3008" s="1"/>
      <c r="D3008" s="1"/>
      <c r="E3008" s="1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2"/>
      <c r="Q3008" s="2"/>
      <c r="R3008" s="2"/>
      <c r="S3008" s="2"/>
      <c r="T3008" s="4"/>
    </row>
    <row r="3009" spans="1:20" x14ac:dyDescent="0.25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2"/>
      <c r="Q3009" s="2"/>
      <c r="R3009" s="2"/>
      <c r="S3009" s="2"/>
      <c r="T3009" s="4"/>
    </row>
    <row r="3010" spans="1:20" x14ac:dyDescent="0.25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2"/>
      <c r="Q3010" s="2"/>
      <c r="R3010" s="2"/>
      <c r="S3010" s="2"/>
      <c r="T3010" s="4"/>
    </row>
    <row r="3011" spans="1:20" x14ac:dyDescent="0.25">
      <c r="A3011" s="1"/>
      <c r="B3011" s="1"/>
      <c r="C3011" s="1"/>
      <c r="D3011" s="1"/>
      <c r="E3011" s="1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2"/>
      <c r="Q3011" s="2"/>
      <c r="R3011" s="2"/>
      <c r="S3011" s="2"/>
      <c r="T3011" s="4"/>
    </row>
    <row r="3012" spans="1:20" x14ac:dyDescent="0.25">
      <c r="A3012" s="1"/>
      <c r="B3012" s="1"/>
      <c r="C3012" s="1"/>
      <c r="D3012" s="1"/>
      <c r="E3012" s="1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2"/>
      <c r="Q3012" s="2"/>
      <c r="R3012" s="2"/>
      <c r="S3012" s="2"/>
      <c r="T3012" s="4"/>
    </row>
    <row r="3013" spans="1:20" x14ac:dyDescent="0.25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2"/>
      <c r="Q3013" s="2"/>
      <c r="R3013" s="2"/>
      <c r="S3013" s="2"/>
      <c r="T3013" s="4"/>
    </row>
    <row r="3014" spans="1:20" x14ac:dyDescent="0.25">
      <c r="A3014" s="1"/>
      <c r="B3014" s="1"/>
      <c r="C3014" s="1"/>
      <c r="D3014" s="1"/>
      <c r="E3014" s="1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2"/>
      <c r="Q3014" s="2"/>
      <c r="R3014" s="2"/>
      <c r="S3014" s="2"/>
      <c r="T3014" s="4"/>
    </row>
    <row r="3015" spans="1:20" x14ac:dyDescent="0.25">
      <c r="A3015" s="1"/>
      <c r="B3015" s="1"/>
      <c r="C3015" s="1"/>
      <c r="D3015" s="1"/>
      <c r="E3015" s="1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2"/>
      <c r="Q3015" s="2"/>
      <c r="R3015" s="2"/>
      <c r="S3015" s="2"/>
      <c r="T3015" s="4"/>
    </row>
    <row r="3016" spans="1:20" x14ac:dyDescent="0.25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2"/>
      <c r="Q3016" s="2"/>
      <c r="R3016" s="2"/>
      <c r="S3016" s="2"/>
      <c r="T3016" s="4"/>
    </row>
    <row r="3017" spans="1:20" x14ac:dyDescent="0.25">
      <c r="A3017" s="1"/>
      <c r="B3017" s="1"/>
      <c r="C3017" s="1"/>
      <c r="D3017" s="1"/>
      <c r="E3017" s="1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2"/>
      <c r="Q3017" s="2"/>
      <c r="R3017" s="2"/>
      <c r="S3017" s="2"/>
      <c r="T3017" s="4"/>
    </row>
    <row r="3018" spans="1:20" x14ac:dyDescent="0.25">
      <c r="A3018" s="1"/>
      <c r="B3018" s="1"/>
      <c r="C3018" s="1"/>
      <c r="D3018" s="1"/>
      <c r="E3018" s="1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2"/>
      <c r="Q3018" s="2"/>
      <c r="R3018" s="2"/>
      <c r="S3018" s="2"/>
      <c r="T3018" s="4"/>
    </row>
    <row r="3019" spans="1:20" x14ac:dyDescent="0.25">
      <c r="A3019" s="1"/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2"/>
      <c r="Q3019" s="2"/>
      <c r="R3019" s="2"/>
      <c r="S3019" s="2"/>
      <c r="T3019" s="4"/>
    </row>
    <row r="3020" spans="1:20" x14ac:dyDescent="0.25">
      <c r="A3020" s="1"/>
      <c r="B3020" s="1"/>
      <c r="C3020" s="1"/>
      <c r="D3020" s="1"/>
      <c r="E3020" s="1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2"/>
      <c r="Q3020" s="2"/>
      <c r="R3020" s="2"/>
      <c r="S3020" s="2"/>
      <c r="T3020" s="4"/>
    </row>
    <row r="3021" spans="1:20" x14ac:dyDescent="0.25">
      <c r="A3021" s="1"/>
      <c r="B3021" s="1"/>
      <c r="C3021" s="1"/>
      <c r="D3021" s="1"/>
      <c r="E3021" s="1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2"/>
      <c r="Q3021" s="2"/>
      <c r="R3021" s="2"/>
      <c r="S3021" s="2"/>
      <c r="T3021" s="4"/>
    </row>
    <row r="3022" spans="1:20" x14ac:dyDescent="0.25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2"/>
      <c r="Q3022" s="2"/>
      <c r="R3022" s="2"/>
      <c r="S3022" s="2"/>
      <c r="T3022" s="4"/>
    </row>
    <row r="3023" spans="1:20" x14ac:dyDescent="0.25">
      <c r="A3023" s="1"/>
      <c r="B3023" s="1"/>
      <c r="C3023" s="1"/>
      <c r="D3023" s="1"/>
      <c r="E3023" s="1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2"/>
      <c r="Q3023" s="2"/>
      <c r="R3023" s="2"/>
      <c r="S3023" s="2"/>
      <c r="T3023" s="4"/>
    </row>
    <row r="3024" spans="1:20" x14ac:dyDescent="0.25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2"/>
      <c r="Q3024" s="2"/>
      <c r="R3024" s="2"/>
      <c r="S3024" s="2"/>
      <c r="T3024" s="4"/>
    </row>
    <row r="3025" spans="1:20" x14ac:dyDescent="0.25">
      <c r="A3025" s="1"/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2"/>
      <c r="Q3025" s="2"/>
      <c r="R3025" s="2"/>
      <c r="S3025" s="2"/>
      <c r="T3025" s="4"/>
    </row>
    <row r="3026" spans="1:20" x14ac:dyDescent="0.25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2"/>
      <c r="Q3026" s="2"/>
      <c r="R3026" s="2"/>
      <c r="S3026" s="2"/>
      <c r="T3026" s="4"/>
    </row>
    <row r="3027" spans="1:20" x14ac:dyDescent="0.25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2"/>
      <c r="Q3027" s="2"/>
      <c r="R3027" s="2"/>
      <c r="S3027" s="2"/>
      <c r="T3027" s="4"/>
    </row>
    <row r="3028" spans="1:20" x14ac:dyDescent="0.25">
      <c r="A3028" s="1"/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2"/>
      <c r="Q3028" s="2"/>
      <c r="R3028" s="2"/>
      <c r="S3028" s="2"/>
      <c r="T3028" s="4"/>
    </row>
    <row r="3029" spans="1:20" x14ac:dyDescent="0.25">
      <c r="A3029" s="1"/>
      <c r="B3029" s="1"/>
      <c r="C3029" s="1"/>
      <c r="D3029" s="1"/>
      <c r="E3029" s="1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2"/>
      <c r="Q3029" s="2"/>
      <c r="R3029" s="2"/>
      <c r="S3029" s="2"/>
      <c r="T3029" s="4"/>
    </row>
    <row r="3030" spans="1:20" x14ac:dyDescent="0.25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2"/>
      <c r="Q3030" s="2"/>
      <c r="R3030" s="2"/>
      <c r="S3030" s="2"/>
      <c r="T3030" s="4"/>
    </row>
    <row r="3031" spans="1:20" x14ac:dyDescent="0.25">
      <c r="A3031" s="1"/>
      <c r="B3031" s="1"/>
      <c r="C3031" s="1"/>
      <c r="D3031" s="1"/>
      <c r="E3031" s="1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2"/>
      <c r="Q3031" s="2"/>
      <c r="R3031" s="2"/>
      <c r="S3031" s="2"/>
      <c r="T3031" s="4"/>
    </row>
    <row r="3032" spans="1:20" x14ac:dyDescent="0.25">
      <c r="A3032" s="1"/>
      <c r="B3032" s="1"/>
      <c r="C3032" s="1"/>
      <c r="D3032" s="1"/>
      <c r="E3032" s="1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2"/>
      <c r="Q3032" s="2"/>
      <c r="R3032" s="2"/>
      <c r="S3032" s="2"/>
      <c r="T3032" s="4"/>
    </row>
    <row r="3033" spans="1:20" x14ac:dyDescent="0.25">
      <c r="A3033" s="1"/>
      <c r="B3033" s="1"/>
      <c r="C3033" s="1"/>
      <c r="D3033" s="1"/>
      <c r="E3033" s="1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2"/>
      <c r="Q3033" s="2"/>
      <c r="R3033" s="2"/>
      <c r="S3033" s="2"/>
      <c r="T3033" s="4"/>
    </row>
    <row r="3034" spans="1:20" x14ac:dyDescent="0.25">
      <c r="A3034" s="1"/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2"/>
      <c r="Q3034" s="2"/>
      <c r="R3034" s="2"/>
      <c r="S3034" s="2"/>
      <c r="T3034" s="4"/>
    </row>
    <row r="3035" spans="1:20" x14ac:dyDescent="0.25">
      <c r="A3035" s="1"/>
      <c r="B3035" s="1"/>
      <c r="C3035" s="1"/>
      <c r="D3035" s="1"/>
      <c r="E3035" s="1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2"/>
      <c r="Q3035" s="2"/>
      <c r="R3035" s="2"/>
      <c r="S3035" s="2"/>
      <c r="T3035" s="4"/>
    </row>
    <row r="3036" spans="1:20" x14ac:dyDescent="0.25">
      <c r="A3036" s="1"/>
      <c r="B3036" s="1"/>
      <c r="C3036" s="1"/>
      <c r="D3036" s="1"/>
      <c r="E3036" s="1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2"/>
      <c r="Q3036" s="2"/>
      <c r="R3036" s="2"/>
      <c r="S3036" s="2"/>
      <c r="T3036" s="4"/>
    </row>
    <row r="3037" spans="1:20" x14ac:dyDescent="0.25">
      <c r="A3037" s="1"/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2"/>
      <c r="Q3037" s="2"/>
      <c r="R3037" s="2"/>
      <c r="S3037" s="2"/>
      <c r="T3037" s="4"/>
    </row>
    <row r="3038" spans="1:20" x14ac:dyDescent="0.25">
      <c r="A3038" s="1"/>
      <c r="B3038" s="1"/>
      <c r="C3038" s="1"/>
      <c r="D3038" s="1"/>
      <c r="E3038" s="1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2"/>
      <c r="Q3038" s="2"/>
      <c r="R3038" s="2"/>
      <c r="S3038" s="2"/>
      <c r="T3038" s="4"/>
    </row>
    <row r="3039" spans="1:20" x14ac:dyDescent="0.25">
      <c r="A3039" s="1"/>
      <c r="B3039" s="1"/>
      <c r="C3039" s="1"/>
      <c r="D3039" s="1"/>
      <c r="E3039" s="1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2"/>
      <c r="Q3039" s="2"/>
      <c r="R3039" s="2"/>
      <c r="S3039" s="2"/>
      <c r="T3039" s="4"/>
    </row>
    <row r="3040" spans="1:20" x14ac:dyDescent="0.25">
      <c r="A3040" s="1"/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2"/>
      <c r="Q3040" s="2"/>
      <c r="R3040" s="2"/>
      <c r="S3040" s="2"/>
      <c r="T3040" s="4"/>
    </row>
    <row r="3041" spans="1:20" x14ac:dyDescent="0.25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2"/>
      <c r="Q3041" s="2"/>
      <c r="R3041" s="2"/>
      <c r="S3041" s="2"/>
      <c r="T3041" s="4"/>
    </row>
    <row r="3042" spans="1:20" x14ac:dyDescent="0.25">
      <c r="A3042" s="1"/>
      <c r="B3042" s="1"/>
      <c r="C3042" s="1"/>
      <c r="D3042" s="1"/>
      <c r="E3042" s="1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2"/>
      <c r="Q3042" s="2"/>
      <c r="R3042" s="2"/>
      <c r="S3042" s="2"/>
      <c r="T3042" s="4"/>
    </row>
    <row r="3043" spans="1:20" x14ac:dyDescent="0.25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2"/>
      <c r="Q3043" s="2"/>
      <c r="R3043" s="2"/>
      <c r="S3043" s="2"/>
      <c r="T3043" s="4"/>
    </row>
    <row r="3044" spans="1:20" x14ac:dyDescent="0.25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2"/>
      <c r="Q3044" s="2"/>
      <c r="R3044" s="2"/>
      <c r="S3044" s="2"/>
      <c r="T3044" s="4"/>
    </row>
    <row r="3045" spans="1:20" x14ac:dyDescent="0.25">
      <c r="A3045" s="1"/>
      <c r="B3045" s="1"/>
      <c r="C3045" s="1"/>
      <c r="D3045" s="1"/>
      <c r="E3045" s="1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2"/>
      <c r="Q3045" s="2"/>
      <c r="R3045" s="2"/>
      <c r="S3045" s="2"/>
      <c r="T3045" s="4"/>
    </row>
    <row r="3046" spans="1:20" x14ac:dyDescent="0.25">
      <c r="A3046" s="1"/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2"/>
      <c r="Q3046" s="2"/>
      <c r="R3046" s="2"/>
      <c r="S3046" s="2"/>
      <c r="T3046" s="4"/>
    </row>
    <row r="3047" spans="1:20" x14ac:dyDescent="0.25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2"/>
      <c r="Q3047" s="2"/>
      <c r="R3047" s="2"/>
      <c r="S3047" s="2"/>
      <c r="T3047" s="4"/>
    </row>
    <row r="3048" spans="1:20" x14ac:dyDescent="0.25">
      <c r="A3048" s="1"/>
      <c r="B3048" s="1"/>
      <c r="C3048" s="1"/>
      <c r="D3048" s="1"/>
      <c r="E3048" s="1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2"/>
      <c r="Q3048" s="2"/>
      <c r="R3048" s="2"/>
      <c r="S3048" s="2"/>
      <c r="T3048" s="4"/>
    </row>
    <row r="3049" spans="1:20" x14ac:dyDescent="0.25">
      <c r="A3049" s="1"/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2"/>
      <c r="Q3049" s="2"/>
      <c r="R3049" s="2"/>
      <c r="S3049" s="2"/>
      <c r="T3049" s="4"/>
    </row>
    <row r="3050" spans="1:20" x14ac:dyDescent="0.25">
      <c r="A3050" s="1"/>
      <c r="B3050" s="1"/>
      <c r="C3050" s="1"/>
      <c r="D3050" s="1"/>
      <c r="E3050" s="1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2"/>
      <c r="Q3050" s="2"/>
      <c r="R3050" s="2"/>
      <c r="S3050" s="2"/>
      <c r="T3050" s="4"/>
    </row>
    <row r="3051" spans="1:20" x14ac:dyDescent="0.25">
      <c r="A3051" s="1"/>
      <c r="B3051" s="1"/>
      <c r="C3051" s="1"/>
      <c r="D3051" s="1"/>
      <c r="E3051" s="1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2"/>
      <c r="Q3051" s="2"/>
      <c r="R3051" s="2"/>
      <c r="S3051" s="2"/>
      <c r="T3051" s="4"/>
    </row>
    <row r="3052" spans="1:20" x14ac:dyDescent="0.25">
      <c r="A3052" s="1"/>
      <c r="B3052" s="1"/>
      <c r="C3052" s="1"/>
      <c r="D3052" s="1"/>
      <c r="E3052" s="1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2"/>
      <c r="Q3052" s="2"/>
      <c r="R3052" s="2"/>
      <c r="S3052" s="2"/>
      <c r="T3052" s="4"/>
    </row>
    <row r="3053" spans="1:20" x14ac:dyDescent="0.25">
      <c r="A3053" s="1"/>
      <c r="B3053" s="1"/>
      <c r="C3053" s="1"/>
      <c r="D3053" s="1"/>
      <c r="E3053" s="1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2"/>
      <c r="Q3053" s="2"/>
      <c r="R3053" s="2"/>
      <c r="S3053" s="2"/>
      <c r="T3053" s="4"/>
    </row>
    <row r="3054" spans="1:20" x14ac:dyDescent="0.25">
      <c r="A3054" s="1"/>
      <c r="B3054" s="1"/>
      <c r="C3054" s="1"/>
      <c r="D3054" s="1"/>
      <c r="E3054" s="1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2"/>
      <c r="Q3054" s="2"/>
      <c r="R3054" s="2"/>
      <c r="S3054" s="2"/>
      <c r="T3054" s="4"/>
    </row>
    <row r="3055" spans="1:20" x14ac:dyDescent="0.25">
      <c r="A3055" s="1"/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2"/>
      <c r="Q3055" s="2"/>
      <c r="R3055" s="2"/>
      <c r="S3055" s="2"/>
      <c r="T3055" s="4"/>
    </row>
    <row r="3056" spans="1:20" x14ac:dyDescent="0.25">
      <c r="A3056" s="1"/>
      <c r="B3056" s="1"/>
      <c r="C3056" s="1"/>
      <c r="D3056" s="1"/>
      <c r="E3056" s="1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2"/>
      <c r="Q3056" s="2"/>
      <c r="R3056" s="2"/>
      <c r="S3056" s="2"/>
      <c r="T3056" s="4"/>
    </row>
    <row r="3057" spans="1:20" x14ac:dyDescent="0.25">
      <c r="A3057" s="1"/>
      <c r="B3057" s="1"/>
      <c r="C3057" s="1"/>
      <c r="D3057" s="1"/>
      <c r="E3057" s="1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2"/>
      <c r="Q3057" s="2"/>
      <c r="R3057" s="2"/>
      <c r="S3057" s="2"/>
      <c r="T3057" s="4"/>
    </row>
    <row r="3058" spans="1:20" x14ac:dyDescent="0.25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2"/>
      <c r="Q3058" s="2"/>
      <c r="R3058" s="2"/>
      <c r="S3058" s="2"/>
      <c r="T3058" s="4"/>
    </row>
    <row r="3059" spans="1:20" x14ac:dyDescent="0.25">
      <c r="A3059" s="1"/>
      <c r="B3059" s="1"/>
      <c r="C3059" s="1"/>
      <c r="D3059" s="1"/>
      <c r="E3059" s="1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2"/>
      <c r="Q3059" s="2"/>
      <c r="R3059" s="2"/>
      <c r="S3059" s="2"/>
      <c r="T3059" s="4"/>
    </row>
    <row r="3060" spans="1:20" x14ac:dyDescent="0.25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2"/>
      <c r="Q3060" s="2"/>
      <c r="R3060" s="2"/>
      <c r="S3060" s="2"/>
      <c r="T3060" s="4"/>
    </row>
    <row r="3061" spans="1:20" x14ac:dyDescent="0.25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2"/>
      <c r="Q3061" s="2"/>
      <c r="R3061" s="2"/>
      <c r="S3061" s="2"/>
      <c r="T3061" s="4"/>
    </row>
    <row r="3062" spans="1:20" x14ac:dyDescent="0.25">
      <c r="A3062" s="1"/>
      <c r="B3062" s="1"/>
      <c r="C3062" s="1"/>
      <c r="D3062" s="1"/>
      <c r="E3062" s="1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2"/>
      <c r="Q3062" s="2"/>
      <c r="R3062" s="2"/>
      <c r="S3062" s="2"/>
      <c r="T3062" s="4"/>
    </row>
    <row r="3063" spans="1:20" x14ac:dyDescent="0.25">
      <c r="A3063" s="1"/>
      <c r="B3063" s="1"/>
      <c r="C3063" s="1"/>
      <c r="D3063" s="1"/>
      <c r="E3063" s="1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2"/>
      <c r="Q3063" s="2"/>
      <c r="R3063" s="2"/>
      <c r="S3063" s="2"/>
      <c r="T3063" s="4"/>
    </row>
    <row r="3064" spans="1:20" x14ac:dyDescent="0.25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2"/>
      <c r="Q3064" s="2"/>
      <c r="R3064" s="2"/>
      <c r="S3064" s="2"/>
      <c r="T3064" s="4"/>
    </row>
    <row r="3065" spans="1:20" x14ac:dyDescent="0.25">
      <c r="A3065" s="1"/>
      <c r="B3065" s="1"/>
      <c r="C3065" s="1"/>
      <c r="D3065" s="1"/>
      <c r="E3065" s="1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2"/>
      <c r="Q3065" s="2"/>
      <c r="R3065" s="2"/>
      <c r="S3065" s="2"/>
      <c r="T3065" s="4"/>
    </row>
    <row r="3066" spans="1:20" x14ac:dyDescent="0.25">
      <c r="A3066" s="1"/>
      <c r="B3066" s="1"/>
      <c r="C3066" s="1"/>
      <c r="D3066" s="1"/>
      <c r="E3066" s="1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2"/>
      <c r="Q3066" s="2"/>
      <c r="R3066" s="2"/>
      <c r="S3066" s="2"/>
      <c r="T3066" s="4"/>
    </row>
    <row r="3067" spans="1:20" x14ac:dyDescent="0.25">
      <c r="A3067" s="1"/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2"/>
      <c r="Q3067" s="2"/>
      <c r="R3067" s="2"/>
      <c r="S3067" s="2"/>
      <c r="T3067" s="4"/>
    </row>
    <row r="3068" spans="1:20" x14ac:dyDescent="0.25">
      <c r="A3068" s="1"/>
      <c r="B3068" s="1"/>
      <c r="C3068" s="1"/>
      <c r="D3068" s="1"/>
      <c r="E3068" s="1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2"/>
      <c r="Q3068" s="2"/>
      <c r="R3068" s="2"/>
      <c r="S3068" s="2"/>
      <c r="T3068" s="4"/>
    </row>
    <row r="3069" spans="1:20" x14ac:dyDescent="0.25">
      <c r="A3069" s="1"/>
      <c r="B3069" s="1"/>
      <c r="C3069" s="1"/>
      <c r="D3069" s="1"/>
      <c r="E3069" s="1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2"/>
      <c r="Q3069" s="2"/>
      <c r="R3069" s="2"/>
      <c r="S3069" s="2"/>
      <c r="T3069" s="4"/>
    </row>
    <row r="3070" spans="1:20" x14ac:dyDescent="0.25">
      <c r="A3070" s="1"/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2"/>
      <c r="Q3070" s="2"/>
      <c r="R3070" s="2"/>
      <c r="S3070" s="2"/>
      <c r="T3070" s="4"/>
    </row>
    <row r="3071" spans="1:20" x14ac:dyDescent="0.25">
      <c r="A3071" s="1"/>
      <c r="B3071" s="1"/>
      <c r="C3071" s="1"/>
      <c r="D3071" s="1"/>
      <c r="E3071" s="1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2"/>
      <c r="Q3071" s="2"/>
      <c r="R3071" s="2"/>
      <c r="S3071" s="2"/>
      <c r="T3071" s="4"/>
    </row>
    <row r="3072" spans="1:20" x14ac:dyDescent="0.25">
      <c r="A3072" s="1"/>
      <c r="B3072" s="1"/>
      <c r="C3072" s="1"/>
      <c r="D3072" s="1"/>
      <c r="E3072" s="1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2"/>
      <c r="Q3072" s="2"/>
      <c r="R3072" s="2"/>
      <c r="S3072" s="2"/>
      <c r="T3072" s="4"/>
    </row>
    <row r="3073" spans="1:20" x14ac:dyDescent="0.25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2"/>
      <c r="Q3073" s="2"/>
      <c r="R3073" s="2"/>
      <c r="S3073" s="2"/>
      <c r="T3073" s="4"/>
    </row>
    <row r="3074" spans="1:20" x14ac:dyDescent="0.25">
      <c r="A3074" s="1"/>
      <c r="B3074" s="1"/>
      <c r="C3074" s="1"/>
      <c r="D3074" s="1"/>
      <c r="E3074" s="1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2"/>
      <c r="Q3074" s="2"/>
      <c r="R3074" s="2"/>
      <c r="S3074" s="2"/>
      <c r="T3074" s="4"/>
    </row>
    <row r="3075" spans="1:20" x14ac:dyDescent="0.25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2"/>
      <c r="Q3075" s="2"/>
      <c r="R3075" s="2"/>
      <c r="S3075" s="2"/>
      <c r="T3075" s="4"/>
    </row>
    <row r="3076" spans="1:20" x14ac:dyDescent="0.25">
      <c r="A3076" s="1"/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2"/>
      <c r="Q3076" s="2"/>
      <c r="R3076" s="2"/>
      <c r="S3076" s="2"/>
      <c r="T3076" s="4"/>
    </row>
    <row r="3077" spans="1:20" x14ac:dyDescent="0.25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2"/>
      <c r="Q3077" s="2"/>
      <c r="R3077" s="2"/>
      <c r="S3077" s="2"/>
      <c r="T3077" s="4"/>
    </row>
    <row r="3078" spans="1:20" x14ac:dyDescent="0.25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2"/>
      <c r="Q3078" s="2"/>
      <c r="R3078" s="2"/>
      <c r="S3078" s="2"/>
      <c r="T3078" s="4"/>
    </row>
    <row r="3079" spans="1:20" x14ac:dyDescent="0.25">
      <c r="A3079" s="1"/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2"/>
      <c r="Q3079" s="2"/>
      <c r="R3079" s="2"/>
      <c r="S3079" s="2"/>
      <c r="T3079" s="4"/>
    </row>
    <row r="3080" spans="1:20" x14ac:dyDescent="0.25">
      <c r="A3080" s="1"/>
      <c r="B3080" s="1"/>
      <c r="C3080" s="1"/>
      <c r="D3080" s="1"/>
      <c r="E3080" s="1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2"/>
      <c r="Q3080" s="2"/>
      <c r="R3080" s="2"/>
      <c r="S3080" s="2"/>
      <c r="T3080" s="4"/>
    </row>
    <row r="3081" spans="1:20" x14ac:dyDescent="0.25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2"/>
      <c r="Q3081" s="2"/>
      <c r="R3081" s="2"/>
      <c r="S3081" s="2"/>
      <c r="T3081" s="4"/>
    </row>
    <row r="3082" spans="1:20" x14ac:dyDescent="0.25">
      <c r="A3082" s="1"/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2"/>
      <c r="Q3082" s="2"/>
      <c r="R3082" s="2"/>
      <c r="S3082" s="2"/>
      <c r="T3082" s="4"/>
    </row>
    <row r="3083" spans="1:20" x14ac:dyDescent="0.25">
      <c r="A3083" s="1"/>
      <c r="B3083" s="1"/>
      <c r="C3083" s="1"/>
      <c r="D3083" s="1"/>
      <c r="E3083" s="1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2"/>
      <c r="Q3083" s="2"/>
      <c r="R3083" s="2"/>
      <c r="S3083" s="2"/>
      <c r="T3083" s="4"/>
    </row>
    <row r="3084" spans="1:20" x14ac:dyDescent="0.25">
      <c r="A3084" s="1"/>
      <c r="B3084" s="1"/>
      <c r="C3084" s="1"/>
      <c r="D3084" s="1"/>
      <c r="E3084" s="1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2"/>
      <c r="Q3084" s="2"/>
      <c r="R3084" s="2"/>
      <c r="S3084" s="2"/>
      <c r="T3084" s="4"/>
    </row>
    <row r="3085" spans="1:20" x14ac:dyDescent="0.25">
      <c r="A3085" s="1"/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2"/>
      <c r="Q3085" s="2"/>
      <c r="R3085" s="2"/>
      <c r="S3085" s="2"/>
      <c r="T3085" s="4"/>
    </row>
    <row r="3086" spans="1:20" x14ac:dyDescent="0.25">
      <c r="A3086" s="1"/>
      <c r="B3086" s="1"/>
      <c r="C3086" s="1"/>
      <c r="D3086" s="1"/>
      <c r="E3086" s="1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2"/>
      <c r="Q3086" s="2"/>
      <c r="R3086" s="2"/>
      <c r="S3086" s="2"/>
      <c r="T3086" s="4"/>
    </row>
    <row r="3087" spans="1:20" x14ac:dyDescent="0.25">
      <c r="A3087" s="1"/>
      <c r="B3087" s="1"/>
      <c r="C3087" s="1"/>
      <c r="D3087" s="1"/>
      <c r="E3087" s="1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2"/>
      <c r="Q3087" s="2"/>
      <c r="R3087" s="2"/>
      <c r="S3087" s="2"/>
      <c r="T3087" s="4"/>
    </row>
    <row r="3088" spans="1:20" x14ac:dyDescent="0.25">
      <c r="A3088" s="1"/>
      <c r="B3088" s="1"/>
      <c r="C3088" s="1"/>
      <c r="D3088" s="1"/>
      <c r="E3088" s="1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2"/>
      <c r="Q3088" s="2"/>
      <c r="R3088" s="2"/>
      <c r="S3088" s="2"/>
      <c r="T3088" s="4"/>
    </row>
    <row r="3089" spans="1:20" x14ac:dyDescent="0.25">
      <c r="A3089" s="1"/>
      <c r="B3089" s="1"/>
      <c r="C3089" s="1"/>
      <c r="D3089" s="1"/>
      <c r="E3089" s="1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2"/>
      <c r="Q3089" s="2"/>
      <c r="R3089" s="2"/>
      <c r="S3089" s="2"/>
      <c r="T3089" s="4"/>
    </row>
    <row r="3090" spans="1:20" x14ac:dyDescent="0.25">
      <c r="A3090" s="1"/>
      <c r="B3090" s="1"/>
      <c r="C3090" s="1"/>
      <c r="D3090" s="1"/>
      <c r="E3090" s="1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2"/>
      <c r="Q3090" s="2"/>
      <c r="R3090" s="2"/>
      <c r="S3090" s="2"/>
      <c r="T3090" s="4"/>
    </row>
    <row r="3091" spans="1:20" x14ac:dyDescent="0.25">
      <c r="A3091" s="1"/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2"/>
      <c r="Q3091" s="2"/>
      <c r="R3091" s="2"/>
      <c r="S3091" s="2"/>
      <c r="T3091" s="4"/>
    </row>
    <row r="3092" spans="1:20" x14ac:dyDescent="0.25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2"/>
      <c r="Q3092" s="2"/>
      <c r="R3092" s="2"/>
      <c r="S3092" s="2"/>
      <c r="T3092" s="4"/>
    </row>
    <row r="3093" spans="1:20" x14ac:dyDescent="0.25">
      <c r="A3093" s="1"/>
      <c r="B3093" s="1"/>
      <c r="C3093" s="1"/>
      <c r="D3093" s="1"/>
      <c r="E3093" s="1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2"/>
      <c r="Q3093" s="2"/>
      <c r="R3093" s="2"/>
      <c r="S3093" s="2"/>
      <c r="T3093" s="4"/>
    </row>
    <row r="3094" spans="1:20" x14ac:dyDescent="0.25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2"/>
      <c r="Q3094" s="2"/>
      <c r="R3094" s="2"/>
      <c r="S3094" s="2"/>
      <c r="T3094" s="4"/>
    </row>
    <row r="3095" spans="1:20" x14ac:dyDescent="0.25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2"/>
      <c r="Q3095" s="2"/>
      <c r="R3095" s="2"/>
      <c r="S3095" s="2"/>
      <c r="T3095" s="4"/>
    </row>
    <row r="3096" spans="1:20" x14ac:dyDescent="0.25">
      <c r="A3096" s="1"/>
      <c r="B3096" s="1"/>
      <c r="C3096" s="1"/>
      <c r="D3096" s="1"/>
      <c r="E3096" s="1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2"/>
      <c r="Q3096" s="2"/>
      <c r="R3096" s="2"/>
      <c r="S3096" s="2"/>
      <c r="T3096" s="4"/>
    </row>
    <row r="3097" spans="1:20" x14ac:dyDescent="0.25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2"/>
      <c r="Q3097" s="2"/>
      <c r="R3097" s="2"/>
      <c r="S3097" s="2"/>
      <c r="T3097" s="4"/>
    </row>
    <row r="3098" spans="1:20" x14ac:dyDescent="0.25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2"/>
      <c r="Q3098" s="2"/>
      <c r="R3098" s="2"/>
      <c r="S3098" s="2"/>
      <c r="T3098" s="4"/>
    </row>
    <row r="3099" spans="1:20" x14ac:dyDescent="0.25">
      <c r="A3099" s="1"/>
      <c r="B3099" s="1"/>
      <c r="C3099" s="1"/>
      <c r="D3099" s="1"/>
      <c r="E3099" s="1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2"/>
      <c r="Q3099" s="2"/>
      <c r="R3099" s="2"/>
      <c r="S3099" s="2"/>
      <c r="T3099" s="4"/>
    </row>
    <row r="3100" spans="1:20" x14ac:dyDescent="0.25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2"/>
      <c r="Q3100" s="2"/>
      <c r="R3100" s="2"/>
      <c r="S3100" s="2"/>
      <c r="T3100" s="4"/>
    </row>
    <row r="3101" spans="1:20" x14ac:dyDescent="0.25">
      <c r="A3101" s="1"/>
      <c r="B3101" s="1"/>
      <c r="C3101" s="1"/>
      <c r="D3101" s="1"/>
      <c r="E3101" s="1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2"/>
      <c r="Q3101" s="2"/>
      <c r="R3101" s="2"/>
      <c r="S3101" s="2"/>
      <c r="T3101" s="4"/>
    </row>
    <row r="3102" spans="1:20" x14ac:dyDescent="0.25">
      <c r="A3102" s="1"/>
      <c r="B3102" s="1"/>
      <c r="C3102" s="1"/>
      <c r="D3102" s="1"/>
      <c r="E3102" s="1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2"/>
      <c r="Q3102" s="2"/>
      <c r="R3102" s="2"/>
      <c r="S3102" s="2"/>
      <c r="T3102" s="4"/>
    </row>
    <row r="3103" spans="1:20" x14ac:dyDescent="0.25">
      <c r="A3103" s="1"/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2"/>
      <c r="Q3103" s="2"/>
      <c r="R3103" s="2"/>
      <c r="S3103" s="2"/>
      <c r="T3103" s="4"/>
    </row>
    <row r="3104" spans="1:20" x14ac:dyDescent="0.25">
      <c r="A3104" s="1"/>
      <c r="B3104" s="1"/>
      <c r="C3104" s="1"/>
      <c r="D3104" s="1"/>
      <c r="E3104" s="1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2"/>
      <c r="Q3104" s="2"/>
      <c r="R3104" s="2"/>
      <c r="S3104" s="2"/>
      <c r="T3104" s="4"/>
    </row>
    <row r="3105" spans="1:20" x14ac:dyDescent="0.25">
      <c r="A3105" s="1"/>
      <c r="B3105" s="1"/>
      <c r="C3105" s="1"/>
      <c r="D3105" s="1"/>
      <c r="E3105" s="1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2"/>
      <c r="Q3105" s="2"/>
      <c r="R3105" s="2"/>
      <c r="S3105" s="2"/>
      <c r="T3105" s="4"/>
    </row>
    <row r="3106" spans="1:20" x14ac:dyDescent="0.25">
      <c r="A3106" s="1"/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2"/>
      <c r="Q3106" s="2"/>
      <c r="R3106" s="2"/>
      <c r="S3106" s="2"/>
      <c r="T3106" s="4"/>
    </row>
    <row r="3107" spans="1:20" x14ac:dyDescent="0.25">
      <c r="A3107" s="1"/>
      <c r="B3107" s="1"/>
      <c r="C3107" s="1"/>
      <c r="D3107" s="1"/>
      <c r="E3107" s="1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2"/>
      <c r="Q3107" s="2"/>
      <c r="R3107" s="2"/>
      <c r="S3107" s="2"/>
      <c r="T3107" s="4"/>
    </row>
    <row r="3108" spans="1:20" x14ac:dyDescent="0.25">
      <c r="A3108" s="1"/>
      <c r="B3108" s="1"/>
      <c r="C3108" s="1"/>
      <c r="D3108" s="1"/>
      <c r="E3108" s="1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2"/>
      <c r="Q3108" s="2"/>
      <c r="R3108" s="2"/>
      <c r="S3108" s="2"/>
      <c r="T3108" s="4"/>
    </row>
    <row r="3109" spans="1:20" x14ac:dyDescent="0.25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2"/>
      <c r="Q3109" s="2"/>
      <c r="R3109" s="2"/>
      <c r="S3109" s="2"/>
      <c r="T3109" s="4"/>
    </row>
    <row r="3110" spans="1:20" x14ac:dyDescent="0.25">
      <c r="A3110" s="1"/>
      <c r="B3110" s="1"/>
      <c r="C3110" s="1"/>
      <c r="D3110" s="1"/>
      <c r="E3110" s="1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2"/>
      <c r="Q3110" s="2"/>
      <c r="R3110" s="2"/>
      <c r="S3110" s="2"/>
      <c r="T3110" s="4"/>
    </row>
    <row r="3111" spans="1:20" x14ac:dyDescent="0.25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2"/>
      <c r="Q3111" s="2"/>
      <c r="R3111" s="2"/>
      <c r="S3111" s="2"/>
      <c r="T3111" s="4"/>
    </row>
    <row r="3112" spans="1:20" x14ac:dyDescent="0.25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2"/>
      <c r="Q3112" s="2"/>
      <c r="R3112" s="2"/>
      <c r="S3112" s="2"/>
      <c r="T3112" s="4"/>
    </row>
    <row r="3113" spans="1:20" x14ac:dyDescent="0.25">
      <c r="A3113" s="1"/>
      <c r="B3113" s="1"/>
      <c r="C3113" s="1"/>
      <c r="D3113" s="1"/>
      <c r="E3113" s="1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2"/>
      <c r="Q3113" s="2"/>
      <c r="R3113" s="2"/>
      <c r="S3113" s="2"/>
      <c r="T3113" s="4"/>
    </row>
    <row r="3114" spans="1:20" x14ac:dyDescent="0.25">
      <c r="A3114" s="1"/>
      <c r="B3114" s="1"/>
      <c r="C3114" s="1"/>
      <c r="D3114" s="1"/>
      <c r="E3114" s="1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2"/>
      <c r="Q3114" s="2"/>
      <c r="R3114" s="2"/>
      <c r="S3114" s="2"/>
      <c r="T3114" s="4"/>
    </row>
    <row r="3115" spans="1:20" x14ac:dyDescent="0.25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2"/>
      <c r="Q3115" s="2"/>
      <c r="R3115" s="2"/>
      <c r="S3115" s="2"/>
      <c r="T3115" s="4"/>
    </row>
    <row r="3116" spans="1:20" x14ac:dyDescent="0.25">
      <c r="A3116" s="1"/>
      <c r="B3116" s="1"/>
      <c r="C3116" s="1"/>
      <c r="D3116" s="1"/>
      <c r="E3116" s="1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2"/>
      <c r="Q3116" s="2"/>
      <c r="R3116" s="2"/>
      <c r="S3116" s="2"/>
      <c r="T3116" s="4"/>
    </row>
    <row r="3117" spans="1:20" x14ac:dyDescent="0.25">
      <c r="A3117" s="1"/>
      <c r="B3117" s="1"/>
      <c r="C3117" s="1"/>
      <c r="D3117" s="1"/>
      <c r="E3117" s="1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2"/>
      <c r="Q3117" s="2"/>
      <c r="R3117" s="2"/>
      <c r="S3117" s="2"/>
      <c r="T3117" s="4"/>
    </row>
    <row r="3118" spans="1:20" x14ac:dyDescent="0.25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2"/>
      <c r="Q3118" s="2"/>
      <c r="R3118" s="2"/>
      <c r="S3118" s="2"/>
      <c r="T3118" s="4"/>
    </row>
    <row r="3119" spans="1:20" x14ac:dyDescent="0.25">
      <c r="A3119" s="1"/>
      <c r="B3119" s="1"/>
      <c r="C3119" s="1"/>
      <c r="D3119" s="1"/>
      <c r="E3119" s="1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2"/>
      <c r="Q3119" s="2"/>
      <c r="R3119" s="2"/>
      <c r="S3119" s="2"/>
      <c r="T3119" s="4"/>
    </row>
    <row r="3120" spans="1:20" x14ac:dyDescent="0.25">
      <c r="A3120" s="1"/>
      <c r="B3120" s="1"/>
      <c r="C3120" s="1"/>
      <c r="D3120" s="1"/>
      <c r="E3120" s="1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2"/>
      <c r="Q3120" s="2"/>
      <c r="R3120" s="2"/>
      <c r="S3120" s="2"/>
      <c r="T3120" s="4"/>
    </row>
    <row r="3121" spans="1:20" x14ac:dyDescent="0.25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2"/>
      <c r="Q3121" s="2"/>
      <c r="R3121" s="2"/>
      <c r="S3121" s="2"/>
      <c r="T3121" s="4"/>
    </row>
    <row r="3122" spans="1:20" x14ac:dyDescent="0.25">
      <c r="A3122" s="1"/>
      <c r="B3122" s="1"/>
      <c r="C3122" s="1"/>
      <c r="D3122" s="1"/>
      <c r="E3122" s="1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2"/>
      <c r="Q3122" s="2"/>
      <c r="R3122" s="2"/>
      <c r="S3122" s="2"/>
      <c r="T3122" s="4"/>
    </row>
    <row r="3123" spans="1:20" x14ac:dyDescent="0.25">
      <c r="A3123" s="1"/>
      <c r="B3123" s="1"/>
      <c r="C3123" s="1"/>
      <c r="D3123" s="1"/>
      <c r="E3123" s="1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2"/>
      <c r="Q3123" s="2"/>
      <c r="R3123" s="2"/>
      <c r="S3123" s="2"/>
      <c r="T3123" s="4"/>
    </row>
    <row r="3124" spans="1:20" x14ac:dyDescent="0.25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2"/>
      <c r="Q3124" s="2"/>
      <c r="R3124" s="2"/>
      <c r="S3124" s="2"/>
      <c r="T3124" s="4"/>
    </row>
    <row r="3125" spans="1:20" x14ac:dyDescent="0.25">
      <c r="A3125" s="1"/>
      <c r="B3125" s="1"/>
      <c r="C3125" s="1"/>
      <c r="D3125" s="1"/>
      <c r="E3125" s="1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2"/>
      <c r="Q3125" s="2"/>
      <c r="R3125" s="2"/>
      <c r="S3125" s="2"/>
      <c r="T3125" s="4"/>
    </row>
    <row r="3126" spans="1:20" x14ac:dyDescent="0.25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2"/>
      <c r="Q3126" s="2"/>
      <c r="R3126" s="2"/>
      <c r="S3126" s="2"/>
      <c r="T3126" s="4"/>
    </row>
    <row r="3127" spans="1:20" x14ac:dyDescent="0.25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2"/>
      <c r="Q3127" s="2"/>
      <c r="R3127" s="2"/>
      <c r="S3127" s="2"/>
      <c r="T3127" s="4"/>
    </row>
    <row r="3128" spans="1:20" x14ac:dyDescent="0.25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2"/>
      <c r="Q3128" s="2"/>
      <c r="R3128" s="2"/>
      <c r="S3128" s="2"/>
      <c r="T3128" s="4"/>
    </row>
    <row r="3129" spans="1:20" x14ac:dyDescent="0.25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2"/>
      <c r="Q3129" s="2"/>
      <c r="R3129" s="2"/>
      <c r="S3129" s="2"/>
      <c r="T3129" s="4"/>
    </row>
    <row r="3130" spans="1:20" x14ac:dyDescent="0.25">
      <c r="A3130" s="1"/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2"/>
      <c r="Q3130" s="2"/>
      <c r="R3130" s="2"/>
      <c r="S3130" s="2"/>
      <c r="T3130" s="4"/>
    </row>
    <row r="3131" spans="1:20" x14ac:dyDescent="0.25">
      <c r="A3131" s="1"/>
      <c r="B3131" s="1"/>
      <c r="C3131" s="1"/>
      <c r="D3131" s="1"/>
      <c r="E3131" s="1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2"/>
      <c r="Q3131" s="2"/>
      <c r="R3131" s="2"/>
      <c r="S3131" s="2"/>
      <c r="T3131" s="4"/>
    </row>
    <row r="3132" spans="1:20" x14ac:dyDescent="0.25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2"/>
      <c r="Q3132" s="2"/>
      <c r="R3132" s="2"/>
      <c r="S3132" s="2"/>
      <c r="T3132" s="4"/>
    </row>
    <row r="3133" spans="1:20" x14ac:dyDescent="0.25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2"/>
      <c r="Q3133" s="2"/>
      <c r="R3133" s="2"/>
      <c r="S3133" s="2"/>
      <c r="T3133" s="4"/>
    </row>
    <row r="3134" spans="1:20" x14ac:dyDescent="0.25">
      <c r="A3134" s="1"/>
      <c r="B3134" s="1"/>
      <c r="C3134" s="1"/>
      <c r="D3134" s="1"/>
      <c r="E3134" s="1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2"/>
      <c r="Q3134" s="2"/>
      <c r="R3134" s="2"/>
      <c r="S3134" s="2"/>
      <c r="T3134" s="4"/>
    </row>
    <row r="3135" spans="1:20" x14ac:dyDescent="0.25">
      <c r="A3135" s="1"/>
      <c r="B3135" s="1"/>
      <c r="C3135" s="1"/>
      <c r="D3135" s="1"/>
      <c r="E3135" s="1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2"/>
      <c r="Q3135" s="2"/>
      <c r="R3135" s="2"/>
      <c r="S3135" s="2"/>
      <c r="T3135" s="4"/>
    </row>
    <row r="3136" spans="1:20" x14ac:dyDescent="0.25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2"/>
      <c r="Q3136" s="2"/>
      <c r="R3136" s="2"/>
      <c r="S3136" s="2"/>
      <c r="T3136" s="4"/>
    </row>
    <row r="3137" spans="1:20" x14ac:dyDescent="0.25">
      <c r="A3137" s="1"/>
      <c r="B3137" s="1"/>
      <c r="C3137" s="1"/>
      <c r="D3137" s="1"/>
      <c r="E3137" s="1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2"/>
      <c r="Q3137" s="2"/>
      <c r="R3137" s="2"/>
      <c r="S3137" s="2"/>
      <c r="T3137" s="4"/>
    </row>
    <row r="3138" spans="1:20" x14ac:dyDescent="0.25">
      <c r="A3138" s="1"/>
      <c r="B3138" s="1"/>
      <c r="C3138" s="1"/>
      <c r="D3138" s="1"/>
      <c r="E3138" s="1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2"/>
      <c r="Q3138" s="2"/>
      <c r="R3138" s="2"/>
      <c r="S3138" s="2"/>
      <c r="T3138" s="4"/>
    </row>
    <row r="3139" spans="1:20" x14ac:dyDescent="0.25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2"/>
      <c r="Q3139" s="2"/>
      <c r="R3139" s="2"/>
      <c r="S3139" s="2"/>
      <c r="T3139" s="4"/>
    </row>
    <row r="3140" spans="1:20" x14ac:dyDescent="0.25">
      <c r="A3140" s="1"/>
      <c r="B3140" s="1"/>
      <c r="C3140" s="1"/>
      <c r="D3140" s="1"/>
      <c r="E3140" s="1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2"/>
      <c r="Q3140" s="2"/>
      <c r="R3140" s="2"/>
      <c r="S3140" s="2"/>
      <c r="T3140" s="4"/>
    </row>
    <row r="3141" spans="1:20" x14ac:dyDescent="0.25">
      <c r="A3141" s="1"/>
      <c r="B3141" s="1"/>
      <c r="C3141" s="1"/>
      <c r="D3141" s="1"/>
      <c r="E3141" s="1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2"/>
      <c r="Q3141" s="2"/>
      <c r="R3141" s="2"/>
      <c r="S3141" s="2"/>
      <c r="T3141" s="4"/>
    </row>
    <row r="3142" spans="1:20" x14ac:dyDescent="0.25">
      <c r="A3142" s="1"/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2"/>
      <c r="Q3142" s="2"/>
      <c r="R3142" s="2"/>
      <c r="S3142" s="2"/>
      <c r="T3142" s="4"/>
    </row>
    <row r="3143" spans="1:20" x14ac:dyDescent="0.25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2"/>
      <c r="Q3143" s="2"/>
      <c r="R3143" s="2"/>
      <c r="S3143" s="2"/>
      <c r="T3143" s="4"/>
    </row>
    <row r="3144" spans="1:20" x14ac:dyDescent="0.25">
      <c r="A3144" s="1"/>
      <c r="B3144" s="1"/>
      <c r="C3144" s="1"/>
      <c r="D3144" s="1"/>
      <c r="E3144" s="1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2"/>
      <c r="Q3144" s="2"/>
      <c r="R3144" s="2"/>
      <c r="S3144" s="2"/>
      <c r="T3144" s="4"/>
    </row>
    <row r="3145" spans="1:20" x14ac:dyDescent="0.25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2"/>
      <c r="Q3145" s="2"/>
      <c r="R3145" s="2"/>
      <c r="S3145" s="2"/>
      <c r="T3145" s="4"/>
    </row>
    <row r="3146" spans="1:20" x14ac:dyDescent="0.25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2"/>
      <c r="Q3146" s="2"/>
      <c r="R3146" s="2"/>
      <c r="S3146" s="2"/>
      <c r="T3146" s="4"/>
    </row>
    <row r="3147" spans="1:20" x14ac:dyDescent="0.25">
      <c r="A3147" s="1"/>
      <c r="B3147" s="1"/>
      <c r="C3147" s="1"/>
      <c r="D3147" s="1"/>
      <c r="E3147" s="1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2"/>
      <c r="Q3147" s="2"/>
      <c r="R3147" s="2"/>
      <c r="S3147" s="2"/>
      <c r="T3147" s="4"/>
    </row>
    <row r="3148" spans="1:20" x14ac:dyDescent="0.25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2"/>
      <c r="Q3148" s="2"/>
      <c r="R3148" s="2"/>
      <c r="S3148" s="2"/>
      <c r="T3148" s="4"/>
    </row>
    <row r="3149" spans="1:20" x14ac:dyDescent="0.25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2"/>
      <c r="Q3149" s="2"/>
      <c r="R3149" s="2"/>
      <c r="S3149" s="2"/>
      <c r="T3149" s="4"/>
    </row>
    <row r="3150" spans="1:20" x14ac:dyDescent="0.25">
      <c r="A3150" s="1"/>
      <c r="B3150" s="1"/>
      <c r="C3150" s="1"/>
      <c r="D3150" s="1"/>
      <c r="E3150" s="1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2"/>
      <c r="Q3150" s="2"/>
      <c r="R3150" s="2"/>
      <c r="S3150" s="2"/>
      <c r="T3150" s="4"/>
    </row>
    <row r="3151" spans="1:20" x14ac:dyDescent="0.25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2"/>
      <c r="Q3151" s="2"/>
      <c r="R3151" s="2"/>
      <c r="S3151" s="2"/>
      <c r="T3151" s="4"/>
    </row>
    <row r="3152" spans="1:20" x14ac:dyDescent="0.25">
      <c r="A3152" s="1"/>
      <c r="B3152" s="1"/>
      <c r="C3152" s="1"/>
      <c r="D3152" s="1"/>
      <c r="E3152" s="1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2"/>
      <c r="Q3152" s="2"/>
      <c r="R3152" s="2"/>
      <c r="S3152" s="2"/>
      <c r="T3152" s="4"/>
    </row>
    <row r="3153" spans="1:20" x14ac:dyDescent="0.25">
      <c r="A3153" s="1"/>
      <c r="B3153" s="1"/>
      <c r="C3153" s="1"/>
      <c r="D3153" s="1"/>
      <c r="E3153" s="1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2"/>
      <c r="Q3153" s="2"/>
      <c r="R3153" s="2"/>
      <c r="S3153" s="2"/>
      <c r="T3153" s="4"/>
    </row>
    <row r="3154" spans="1:20" x14ac:dyDescent="0.25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2"/>
      <c r="Q3154" s="2"/>
      <c r="R3154" s="2"/>
      <c r="S3154" s="2"/>
      <c r="T3154" s="4"/>
    </row>
    <row r="3155" spans="1:20" x14ac:dyDescent="0.25">
      <c r="A3155" s="1"/>
      <c r="B3155" s="1"/>
      <c r="C3155" s="1"/>
      <c r="D3155" s="1"/>
      <c r="E3155" s="1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2"/>
      <c r="Q3155" s="2"/>
      <c r="R3155" s="2"/>
      <c r="S3155" s="2"/>
      <c r="T3155" s="4"/>
    </row>
    <row r="3156" spans="1:20" x14ac:dyDescent="0.25">
      <c r="A3156" s="1"/>
      <c r="B3156" s="1"/>
      <c r="C3156" s="1"/>
      <c r="D3156" s="1"/>
      <c r="E3156" s="1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2"/>
      <c r="Q3156" s="2"/>
      <c r="R3156" s="2"/>
      <c r="S3156" s="2"/>
      <c r="T3156" s="4"/>
    </row>
    <row r="3157" spans="1:20" x14ac:dyDescent="0.25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2"/>
      <c r="Q3157" s="2"/>
      <c r="R3157" s="2"/>
      <c r="S3157" s="2"/>
      <c r="T3157" s="4"/>
    </row>
    <row r="3158" spans="1:20" x14ac:dyDescent="0.25">
      <c r="A3158" s="1"/>
      <c r="B3158" s="1"/>
      <c r="C3158" s="1"/>
      <c r="D3158" s="1"/>
      <c r="E3158" s="1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2"/>
      <c r="Q3158" s="2"/>
      <c r="R3158" s="2"/>
      <c r="S3158" s="2"/>
      <c r="T3158" s="4"/>
    </row>
    <row r="3159" spans="1:20" x14ac:dyDescent="0.25">
      <c r="A3159" s="1"/>
      <c r="B3159" s="1"/>
      <c r="C3159" s="1"/>
      <c r="D3159" s="1"/>
      <c r="E3159" s="1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2"/>
      <c r="Q3159" s="2"/>
      <c r="R3159" s="2"/>
      <c r="S3159" s="2"/>
      <c r="T3159" s="4"/>
    </row>
    <row r="3160" spans="1:20" x14ac:dyDescent="0.25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2"/>
      <c r="Q3160" s="2"/>
      <c r="R3160" s="2"/>
      <c r="S3160" s="2"/>
      <c r="T3160" s="4"/>
    </row>
    <row r="3161" spans="1:20" x14ac:dyDescent="0.25">
      <c r="A3161" s="1"/>
      <c r="B3161" s="1"/>
      <c r="C3161" s="1"/>
      <c r="D3161" s="1"/>
      <c r="E3161" s="1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2"/>
      <c r="Q3161" s="2"/>
      <c r="R3161" s="2"/>
      <c r="S3161" s="2"/>
      <c r="T3161" s="4"/>
    </row>
    <row r="3162" spans="1:20" x14ac:dyDescent="0.25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2"/>
      <c r="Q3162" s="2"/>
      <c r="R3162" s="2"/>
      <c r="S3162" s="2"/>
      <c r="T3162" s="4"/>
    </row>
    <row r="3163" spans="1:20" x14ac:dyDescent="0.25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2"/>
      <c r="Q3163" s="2"/>
      <c r="R3163" s="2"/>
      <c r="S3163" s="2"/>
      <c r="T3163" s="4"/>
    </row>
    <row r="3164" spans="1:20" x14ac:dyDescent="0.25">
      <c r="A3164" s="1"/>
      <c r="B3164" s="1"/>
      <c r="C3164" s="1"/>
      <c r="D3164" s="1"/>
      <c r="E3164" s="1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2"/>
      <c r="Q3164" s="2"/>
      <c r="R3164" s="2"/>
      <c r="S3164" s="2"/>
      <c r="T3164" s="4"/>
    </row>
    <row r="3165" spans="1:20" x14ac:dyDescent="0.25">
      <c r="A3165" s="1"/>
      <c r="B3165" s="1"/>
      <c r="C3165" s="1"/>
      <c r="D3165" s="1"/>
      <c r="E3165" s="1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2"/>
      <c r="Q3165" s="2"/>
      <c r="R3165" s="2"/>
      <c r="S3165" s="2"/>
      <c r="T3165" s="4"/>
    </row>
    <row r="3166" spans="1:20" x14ac:dyDescent="0.25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2"/>
      <c r="Q3166" s="2"/>
      <c r="R3166" s="2"/>
      <c r="S3166" s="2"/>
      <c r="T3166" s="4"/>
    </row>
    <row r="3167" spans="1:20" x14ac:dyDescent="0.25">
      <c r="A3167" s="1"/>
      <c r="B3167" s="1"/>
      <c r="C3167" s="1"/>
      <c r="D3167" s="1"/>
      <c r="E3167" s="1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2"/>
      <c r="Q3167" s="2"/>
      <c r="R3167" s="2"/>
      <c r="S3167" s="2"/>
      <c r="T3167" s="4"/>
    </row>
    <row r="3168" spans="1:20" x14ac:dyDescent="0.25">
      <c r="A3168" s="1"/>
      <c r="B3168" s="1"/>
      <c r="C3168" s="1"/>
      <c r="D3168" s="1"/>
      <c r="E3168" s="1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2"/>
      <c r="Q3168" s="2"/>
      <c r="R3168" s="2"/>
      <c r="S3168" s="2"/>
      <c r="T3168" s="4"/>
    </row>
    <row r="3169" spans="1:20" x14ac:dyDescent="0.25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2"/>
      <c r="Q3169" s="2"/>
      <c r="R3169" s="2"/>
      <c r="S3169" s="2"/>
      <c r="T3169" s="4"/>
    </row>
    <row r="3170" spans="1:20" x14ac:dyDescent="0.25">
      <c r="A3170" s="1"/>
      <c r="B3170" s="1"/>
      <c r="C3170" s="1"/>
      <c r="D3170" s="1"/>
      <c r="E3170" s="1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2"/>
      <c r="Q3170" s="2"/>
      <c r="R3170" s="2"/>
      <c r="S3170" s="2"/>
      <c r="T3170" s="4"/>
    </row>
    <row r="3171" spans="1:20" x14ac:dyDescent="0.25">
      <c r="A3171" s="1"/>
      <c r="B3171" s="1"/>
      <c r="C3171" s="1"/>
      <c r="D3171" s="1"/>
      <c r="E3171" s="1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2"/>
      <c r="Q3171" s="2"/>
      <c r="R3171" s="2"/>
      <c r="S3171" s="2"/>
      <c r="T3171" s="4"/>
    </row>
    <row r="3172" spans="1:20" x14ac:dyDescent="0.25">
      <c r="A3172" s="1"/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2"/>
      <c r="Q3172" s="2"/>
      <c r="R3172" s="2"/>
      <c r="S3172" s="2"/>
      <c r="T3172" s="4"/>
    </row>
    <row r="3173" spans="1:20" x14ac:dyDescent="0.25">
      <c r="A3173" s="1"/>
      <c r="B3173" s="1"/>
      <c r="C3173" s="1"/>
      <c r="D3173" s="1"/>
      <c r="E3173" s="1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2"/>
      <c r="Q3173" s="2"/>
      <c r="R3173" s="2"/>
      <c r="S3173" s="2"/>
      <c r="T3173" s="4"/>
    </row>
    <row r="3174" spans="1:20" x14ac:dyDescent="0.25">
      <c r="A3174" s="1"/>
      <c r="B3174" s="1"/>
      <c r="C3174" s="1"/>
      <c r="D3174" s="1"/>
      <c r="E3174" s="1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2"/>
      <c r="Q3174" s="2"/>
      <c r="R3174" s="2"/>
      <c r="S3174" s="2"/>
      <c r="T3174" s="4"/>
    </row>
    <row r="3175" spans="1:20" x14ac:dyDescent="0.25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2"/>
      <c r="Q3175" s="2"/>
      <c r="R3175" s="2"/>
      <c r="S3175" s="2"/>
      <c r="T3175" s="4"/>
    </row>
    <row r="3176" spans="1:20" x14ac:dyDescent="0.25">
      <c r="A3176" s="1"/>
      <c r="B3176" s="1"/>
      <c r="C3176" s="1"/>
      <c r="D3176" s="1"/>
      <c r="E3176" s="1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2"/>
      <c r="Q3176" s="2"/>
      <c r="R3176" s="2"/>
      <c r="S3176" s="2"/>
      <c r="T3176" s="4"/>
    </row>
    <row r="3177" spans="1:20" x14ac:dyDescent="0.25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2"/>
      <c r="Q3177" s="2"/>
      <c r="R3177" s="2"/>
      <c r="S3177" s="2"/>
      <c r="T3177" s="4"/>
    </row>
    <row r="3178" spans="1:20" x14ac:dyDescent="0.25">
      <c r="A3178" s="1"/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2"/>
      <c r="Q3178" s="2"/>
      <c r="R3178" s="2"/>
      <c r="S3178" s="2"/>
      <c r="T3178" s="4"/>
    </row>
    <row r="3179" spans="1:20" x14ac:dyDescent="0.25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2"/>
      <c r="Q3179" s="2"/>
      <c r="R3179" s="2"/>
      <c r="S3179" s="2"/>
      <c r="T3179" s="4"/>
    </row>
    <row r="3180" spans="1:20" x14ac:dyDescent="0.25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2"/>
      <c r="Q3180" s="2"/>
      <c r="R3180" s="2"/>
      <c r="S3180" s="2"/>
      <c r="T3180" s="4"/>
    </row>
    <row r="3181" spans="1:20" x14ac:dyDescent="0.25">
      <c r="A3181" s="1"/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2"/>
      <c r="Q3181" s="2"/>
      <c r="R3181" s="2"/>
      <c r="S3181" s="2"/>
      <c r="T3181" s="4"/>
    </row>
    <row r="3182" spans="1:20" x14ac:dyDescent="0.25">
      <c r="A3182" s="1"/>
      <c r="B3182" s="1"/>
      <c r="C3182" s="1"/>
      <c r="D3182" s="1"/>
      <c r="E3182" s="1"/>
      <c r="F3182" s="1"/>
      <c r="G3182" s="1"/>
      <c r="H3182" s="1"/>
      <c r="I3182" s="1"/>
      <c r="J3182" s="1"/>
      <c r="K3182" s="1"/>
      <c r="L3182" s="1"/>
      <c r="M3182" s="1"/>
      <c r="N3182" s="1"/>
      <c r="O3182" s="1"/>
      <c r="P3182" s="2"/>
      <c r="Q3182" s="2"/>
      <c r="R3182" s="2"/>
      <c r="S3182" s="2"/>
      <c r="T3182" s="4"/>
    </row>
    <row r="3183" spans="1:20" x14ac:dyDescent="0.25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2"/>
      <c r="Q3183" s="2"/>
      <c r="R3183" s="2"/>
      <c r="S3183" s="2"/>
      <c r="T3183" s="4"/>
    </row>
    <row r="3184" spans="1:20" x14ac:dyDescent="0.25">
      <c r="A3184" s="1"/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1"/>
      <c r="M3184" s="1"/>
      <c r="N3184" s="1"/>
      <c r="O3184" s="1"/>
      <c r="P3184" s="2"/>
      <c r="Q3184" s="2"/>
      <c r="R3184" s="2"/>
      <c r="S3184" s="2"/>
      <c r="T3184" s="4"/>
    </row>
    <row r="3185" spans="1:20" x14ac:dyDescent="0.25">
      <c r="A3185" s="1"/>
      <c r="B3185" s="1"/>
      <c r="C3185" s="1"/>
      <c r="D3185" s="1"/>
      <c r="E3185" s="1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2"/>
      <c r="Q3185" s="2"/>
      <c r="R3185" s="2"/>
      <c r="S3185" s="2"/>
      <c r="T3185" s="4"/>
    </row>
    <row r="3186" spans="1:20" x14ac:dyDescent="0.25">
      <c r="A3186" s="1"/>
      <c r="B3186" s="1"/>
      <c r="C3186" s="1"/>
      <c r="D3186" s="1"/>
      <c r="E3186" s="1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2"/>
      <c r="Q3186" s="2"/>
      <c r="R3186" s="2"/>
      <c r="S3186" s="2"/>
      <c r="T3186" s="4"/>
    </row>
    <row r="3187" spans="1:20" x14ac:dyDescent="0.25">
      <c r="A3187" s="1"/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2"/>
      <c r="Q3187" s="2"/>
      <c r="R3187" s="2"/>
      <c r="S3187" s="2"/>
      <c r="T3187" s="4"/>
    </row>
    <row r="3188" spans="1:20" x14ac:dyDescent="0.25">
      <c r="A3188" s="1"/>
      <c r="B3188" s="1"/>
      <c r="C3188" s="1"/>
      <c r="D3188" s="1"/>
      <c r="E3188" s="1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2"/>
      <c r="Q3188" s="2"/>
      <c r="R3188" s="2"/>
      <c r="S3188" s="2"/>
      <c r="T3188" s="4"/>
    </row>
    <row r="3189" spans="1:20" x14ac:dyDescent="0.25">
      <c r="A3189" s="1"/>
      <c r="B3189" s="1"/>
      <c r="C3189" s="1"/>
      <c r="D3189" s="1"/>
      <c r="E3189" s="1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2"/>
      <c r="Q3189" s="2"/>
      <c r="R3189" s="2"/>
      <c r="S3189" s="2"/>
      <c r="T3189" s="4"/>
    </row>
    <row r="3190" spans="1:20" x14ac:dyDescent="0.25">
      <c r="A3190" s="1"/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2"/>
      <c r="Q3190" s="2"/>
      <c r="R3190" s="2"/>
      <c r="S3190" s="2"/>
      <c r="T3190" s="4"/>
    </row>
    <row r="3191" spans="1:20" x14ac:dyDescent="0.25">
      <c r="A3191" s="1"/>
      <c r="B3191" s="1"/>
      <c r="C3191" s="1"/>
      <c r="D3191" s="1"/>
      <c r="E3191" s="1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2"/>
      <c r="Q3191" s="2"/>
      <c r="R3191" s="2"/>
      <c r="S3191" s="2"/>
      <c r="T3191" s="4"/>
    </row>
    <row r="3192" spans="1:20" x14ac:dyDescent="0.25">
      <c r="A3192" s="1"/>
      <c r="B3192" s="1"/>
      <c r="C3192" s="1"/>
      <c r="D3192" s="1"/>
      <c r="E3192" s="1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2"/>
      <c r="Q3192" s="2"/>
      <c r="R3192" s="2"/>
      <c r="S3192" s="2"/>
      <c r="T3192" s="4"/>
    </row>
    <row r="3193" spans="1:20" x14ac:dyDescent="0.25">
      <c r="A3193" s="1"/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2"/>
      <c r="Q3193" s="2"/>
      <c r="R3193" s="2"/>
      <c r="S3193" s="2"/>
      <c r="T3193" s="4"/>
    </row>
    <row r="3194" spans="1:20" x14ac:dyDescent="0.25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2"/>
      <c r="Q3194" s="2"/>
      <c r="R3194" s="2"/>
      <c r="S3194" s="2"/>
      <c r="T3194" s="4"/>
    </row>
    <row r="3195" spans="1:20" x14ac:dyDescent="0.25">
      <c r="A3195" s="1"/>
      <c r="B3195" s="1"/>
      <c r="C3195" s="1"/>
      <c r="D3195" s="1"/>
      <c r="E3195" s="1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2"/>
      <c r="Q3195" s="2"/>
      <c r="R3195" s="2"/>
      <c r="S3195" s="2"/>
      <c r="T3195" s="4"/>
    </row>
    <row r="3196" spans="1:20" x14ac:dyDescent="0.25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2"/>
      <c r="Q3196" s="2"/>
      <c r="R3196" s="2"/>
      <c r="S3196" s="2"/>
      <c r="T3196" s="4"/>
    </row>
    <row r="3197" spans="1:20" x14ac:dyDescent="0.25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2"/>
      <c r="Q3197" s="2"/>
      <c r="R3197" s="2"/>
      <c r="S3197" s="2"/>
      <c r="T3197" s="4"/>
    </row>
    <row r="3198" spans="1:20" x14ac:dyDescent="0.25">
      <c r="A3198" s="1"/>
      <c r="B3198" s="1"/>
      <c r="C3198" s="1"/>
      <c r="D3198" s="1"/>
      <c r="E3198" s="1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2"/>
      <c r="Q3198" s="2"/>
      <c r="R3198" s="2"/>
      <c r="S3198" s="2"/>
      <c r="T3198" s="4"/>
    </row>
    <row r="3199" spans="1:20" x14ac:dyDescent="0.25">
      <c r="A3199" s="1"/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1"/>
      <c r="M3199" s="1"/>
      <c r="N3199" s="1"/>
      <c r="O3199" s="1"/>
      <c r="P3199" s="2"/>
      <c r="Q3199" s="2"/>
      <c r="R3199" s="2"/>
      <c r="S3199" s="2"/>
      <c r="T3199" s="4"/>
    </row>
    <row r="3200" spans="1:20" x14ac:dyDescent="0.25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2"/>
      <c r="Q3200" s="2"/>
      <c r="R3200" s="2"/>
      <c r="S3200" s="2"/>
      <c r="T3200" s="4"/>
    </row>
    <row r="3201" spans="1:20" x14ac:dyDescent="0.25">
      <c r="A3201" s="1"/>
      <c r="B3201" s="1"/>
      <c r="C3201" s="1"/>
      <c r="D3201" s="1"/>
      <c r="E3201" s="1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2"/>
      <c r="Q3201" s="2"/>
      <c r="R3201" s="2"/>
      <c r="S3201" s="2"/>
      <c r="T3201" s="4"/>
    </row>
    <row r="3202" spans="1:20" x14ac:dyDescent="0.25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2"/>
      <c r="Q3202" s="2"/>
      <c r="R3202" s="2"/>
      <c r="S3202" s="2"/>
      <c r="T3202" s="4"/>
    </row>
    <row r="3203" spans="1:20" x14ac:dyDescent="0.25">
      <c r="A3203" s="1"/>
      <c r="B3203" s="1"/>
      <c r="C3203" s="1"/>
      <c r="D3203" s="1"/>
      <c r="E3203" s="1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2"/>
      <c r="Q3203" s="2"/>
      <c r="R3203" s="2"/>
      <c r="S3203" s="2"/>
      <c r="T3203" s="4"/>
    </row>
    <row r="3204" spans="1:20" x14ac:dyDescent="0.25">
      <c r="A3204" s="1"/>
      <c r="B3204" s="1"/>
      <c r="C3204" s="1"/>
      <c r="D3204" s="1"/>
      <c r="E3204" s="1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2"/>
      <c r="Q3204" s="2"/>
      <c r="R3204" s="2"/>
      <c r="S3204" s="2"/>
      <c r="T3204" s="4"/>
    </row>
    <row r="3205" spans="1:20" x14ac:dyDescent="0.25">
      <c r="A3205" s="1"/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2"/>
      <c r="Q3205" s="2"/>
      <c r="R3205" s="2"/>
      <c r="S3205" s="2"/>
      <c r="T3205" s="4"/>
    </row>
    <row r="3206" spans="1:20" x14ac:dyDescent="0.25">
      <c r="A3206" s="1"/>
      <c r="B3206" s="1"/>
      <c r="C3206" s="1"/>
      <c r="D3206" s="1"/>
      <c r="E3206" s="1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2"/>
      <c r="Q3206" s="2"/>
      <c r="R3206" s="2"/>
      <c r="S3206" s="2"/>
      <c r="T3206" s="4"/>
    </row>
    <row r="3207" spans="1:20" x14ac:dyDescent="0.25">
      <c r="A3207" s="1"/>
      <c r="B3207" s="1"/>
      <c r="C3207" s="1"/>
      <c r="D3207" s="1"/>
      <c r="E3207" s="1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2"/>
      <c r="Q3207" s="2"/>
      <c r="R3207" s="2"/>
      <c r="S3207" s="2"/>
      <c r="T3207" s="4"/>
    </row>
    <row r="3208" spans="1:20" x14ac:dyDescent="0.25">
      <c r="A3208" s="1"/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2"/>
      <c r="Q3208" s="2"/>
      <c r="R3208" s="2"/>
      <c r="S3208" s="2"/>
      <c r="T3208" s="4"/>
    </row>
    <row r="3209" spans="1:20" x14ac:dyDescent="0.25">
      <c r="A3209" s="1"/>
      <c r="B3209" s="1"/>
      <c r="C3209" s="1"/>
      <c r="D3209" s="1"/>
      <c r="E3209" s="1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2"/>
      <c r="Q3209" s="2"/>
      <c r="R3209" s="2"/>
      <c r="S3209" s="2"/>
      <c r="T3209" s="4"/>
    </row>
    <row r="3210" spans="1:20" x14ac:dyDescent="0.25">
      <c r="A3210" s="1"/>
      <c r="B3210" s="1"/>
      <c r="C3210" s="1"/>
      <c r="D3210" s="1"/>
      <c r="E3210" s="1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2"/>
      <c r="Q3210" s="2"/>
      <c r="R3210" s="2"/>
      <c r="S3210" s="2"/>
      <c r="T3210" s="4"/>
    </row>
    <row r="3211" spans="1:20" x14ac:dyDescent="0.25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2"/>
      <c r="Q3211" s="2"/>
      <c r="R3211" s="2"/>
      <c r="S3211" s="2"/>
      <c r="T3211" s="4"/>
    </row>
    <row r="3212" spans="1:20" x14ac:dyDescent="0.25">
      <c r="A3212" s="1"/>
      <c r="B3212" s="1"/>
      <c r="C3212" s="1"/>
      <c r="D3212" s="1"/>
      <c r="E3212" s="1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2"/>
      <c r="Q3212" s="2"/>
      <c r="R3212" s="2"/>
      <c r="S3212" s="2"/>
      <c r="T3212" s="4"/>
    </row>
    <row r="3213" spans="1:20" x14ac:dyDescent="0.25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2"/>
      <c r="Q3213" s="2"/>
      <c r="R3213" s="2"/>
      <c r="S3213" s="2"/>
      <c r="T3213" s="4"/>
    </row>
    <row r="3214" spans="1:20" x14ac:dyDescent="0.25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2"/>
      <c r="Q3214" s="2"/>
      <c r="R3214" s="2"/>
      <c r="S3214" s="2"/>
      <c r="T3214" s="4"/>
    </row>
    <row r="3215" spans="1:20" x14ac:dyDescent="0.25">
      <c r="A3215" s="1"/>
      <c r="B3215" s="1"/>
      <c r="C3215" s="1"/>
      <c r="D3215" s="1"/>
      <c r="E3215" s="1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2"/>
      <c r="Q3215" s="2"/>
      <c r="R3215" s="2"/>
      <c r="S3215" s="2"/>
      <c r="T3215" s="4"/>
    </row>
    <row r="3216" spans="1:20" x14ac:dyDescent="0.25">
      <c r="A3216" s="1"/>
      <c r="B3216" s="1"/>
      <c r="C3216" s="1"/>
      <c r="D3216" s="1"/>
      <c r="E3216" s="1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2"/>
      <c r="Q3216" s="2"/>
      <c r="R3216" s="2"/>
      <c r="S3216" s="2"/>
      <c r="T3216" s="4"/>
    </row>
    <row r="3217" spans="1:20" x14ac:dyDescent="0.25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2"/>
      <c r="Q3217" s="2"/>
      <c r="R3217" s="2"/>
      <c r="S3217" s="2"/>
      <c r="T3217" s="4"/>
    </row>
    <row r="3218" spans="1:20" x14ac:dyDescent="0.25">
      <c r="A3218" s="1"/>
      <c r="B3218" s="1"/>
      <c r="C3218" s="1"/>
      <c r="D3218" s="1"/>
      <c r="E3218" s="1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2"/>
      <c r="Q3218" s="2"/>
      <c r="R3218" s="2"/>
      <c r="S3218" s="2"/>
      <c r="T3218" s="4"/>
    </row>
    <row r="3219" spans="1:20" x14ac:dyDescent="0.25">
      <c r="A3219" s="1"/>
      <c r="B3219" s="1"/>
      <c r="C3219" s="1"/>
      <c r="D3219" s="1"/>
      <c r="E3219" s="1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2"/>
      <c r="Q3219" s="2"/>
      <c r="R3219" s="2"/>
      <c r="S3219" s="2"/>
      <c r="T3219" s="4"/>
    </row>
    <row r="3220" spans="1:20" x14ac:dyDescent="0.25">
      <c r="A3220" s="1"/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2"/>
      <c r="Q3220" s="2"/>
      <c r="R3220" s="2"/>
      <c r="S3220" s="2"/>
      <c r="T3220" s="4"/>
    </row>
    <row r="3221" spans="1:20" x14ac:dyDescent="0.25">
      <c r="A3221" s="1"/>
      <c r="B3221" s="1"/>
      <c r="C3221" s="1"/>
      <c r="D3221" s="1"/>
      <c r="E3221" s="1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2"/>
      <c r="Q3221" s="2"/>
      <c r="R3221" s="2"/>
      <c r="S3221" s="2"/>
      <c r="T3221" s="4"/>
    </row>
    <row r="3222" spans="1:20" x14ac:dyDescent="0.25">
      <c r="A3222" s="1"/>
      <c r="B3222" s="1"/>
      <c r="C3222" s="1"/>
      <c r="D3222" s="1"/>
      <c r="E3222" s="1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2"/>
      <c r="Q3222" s="2"/>
      <c r="R3222" s="2"/>
      <c r="S3222" s="2"/>
      <c r="T3222" s="4"/>
    </row>
    <row r="3223" spans="1:20" x14ac:dyDescent="0.25">
      <c r="A3223" s="1"/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2"/>
      <c r="Q3223" s="2"/>
      <c r="R3223" s="2"/>
      <c r="S3223" s="2"/>
      <c r="T3223" s="4"/>
    </row>
    <row r="3224" spans="1:20" x14ac:dyDescent="0.25">
      <c r="A3224" s="1"/>
      <c r="B3224" s="1"/>
      <c r="C3224" s="1"/>
      <c r="D3224" s="1"/>
      <c r="E3224" s="1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2"/>
      <c r="Q3224" s="2"/>
      <c r="R3224" s="2"/>
      <c r="S3224" s="2"/>
      <c r="T3224" s="4"/>
    </row>
    <row r="3225" spans="1:20" x14ac:dyDescent="0.25">
      <c r="A3225" s="1"/>
      <c r="B3225" s="1"/>
      <c r="C3225" s="1"/>
      <c r="D3225" s="1"/>
      <c r="E3225" s="1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2"/>
      <c r="Q3225" s="2"/>
      <c r="R3225" s="2"/>
      <c r="S3225" s="2"/>
      <c r="T3225" s="4"/>
    </row>
    <row r="3226" spans="1:20" x14ac:dyDescent="0.25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2"/>
      <c r="Q3226" s="2"/>
      <c r="R3226" s="2"/>
      <c r="S3226" s="2"/>
      <c r="T3226" s="4"/>
    </row>
    <row r="3227" spans="1:20" x14ac:dyDescent="0.25">
      <c r="A3227" s="1"/>
      <c r="B3227" s="1"/>
      <c r="C3227" s="1"/>
      <c r="D3227" s="1"/>
      <c r="E3227" s="1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2"/>
      <c r="Q3227" s="2"/>
      <c r="R3227" s="2"/>
      <c r="S3227" s="2"/>
      <c r="T3227" s="4"/>
    </row>
    <row r="3228" spans="1:20" x14ac:dyDescent="0.25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2"/>
      <c r="Q3228" s="2"/>
      <c r="R3228" s="2"/>
      <c r="S3228" s="2"/>
      <c r="T3228" s="4"/>
    </row>
    <row r="3229" spans="1:20" x14ac:dyDescent="0.25">
      <c r="A3229" s="1"/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2"/>
      <c r="Q3229" s="2"/>
      <c r="R3229" s="2"/>
      <c r="S3229" s="2"/>
      <c r="T3229" s="4"/>
    </row>
    <row r="3230" spans="1:20" x14ac:dyDescent="0.25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2"/>
      <c r="Q3230" s="2"/>
      <c r="R3230" s="2"/>
      <c r="S3230" s="2"/>
      <c r="T3230" s="4"/>
    </row>
    <row r="3231" spans="1:20" x14ac:dyDescent="0.25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2"/>
      <c r="Q3231" s="2"/>
      <c r="R3231" s="2"/>
      <c r="S3231" s="2"/>
      <c r="T3231" s="4"/>
    </row>
    <row r="3232" spans="1:20" x14ac:dyDescent="0.25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2"/>
      <c r="Q3232" s="2"/>
      <c r="R3232" s="2"/>
      <c r="S3232" s="2"/>
      <c r="T3232" s="4"/>
    </row>
    <row r="3233" spans="1:20" x14ac:dyDescent="0.25">
      <c r="A3233" s="1"/>
      <c r="B3233" s="1"/>
      <c r="C3233" s="1"/>
      <c r="D3233" s="1"/>
      <c r="E3233" s="1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2"/>
      <c r="Q3233" s="2"/>
      <c r="R3233" s="2"/>
      <c r="S3233" s="2"/>
      <c r="T3233" s="4"/>
    </row>
    <row r="3234" spans="1:20" x14ac:dyDescent="0.25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2"/>
      <c r="Q3234" s="2"/>
      <c r="R3234" s="2"/>
      <c r="S3234" s="2"/>
      <c r="T3234" s="4"/>
    </row>
    <row r="3235" spans="1:20" x14ac:dyDescent="0.25">
      <c r="A3235" s="1"/>
      <c r="B3235" s="1"/>
      <c r="C3235" s="1"/>
      <c r="D3235" s="1"/>
      <c r="E3235" s="1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2"/>
      <c r="Q3235" s="2"/>
      <c r="R3235" s="2"/>
      <c r="S3235" s="2"/>
      <c r="T3235" s="4"/>
    </row>
    <row r="3236" spans="1:20" x14ac:dyDescent="0.25">
      <c r="A3236" s="1"/>
      <c r="B3236" s="1"/>
      <c r="C3236" s="1"/>
      <c r="D3236" s="1"/>
      <c r="E3236" s="1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2"/>
      <c r="Q3236" s="2"/>
      <c r="R3236" s="2"/>
      <c r="S3236" s="2"/>
      <c r="T3236" s="4"/>
    </row>
    <row r="3237" spans="1:20" x14ac:dyDescent="0.25">
      <c r="A3237" s="1"/>
      <c r="B3237" s="1"/>
      <c r="C3237" s="1"/>
      <c r="D3237" s="1"/>
      <c r="E3237" s="1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2"/>
      <c r="Q3237" s="2"/>
      <c r="R3237" s="2"/>
      <c r="S3237" s="2"/>
      <c r="T3237" s="4"/>
    </row>
    <row r="3238" spans="1:20" x14ac:dyDescent="0.25">
      <c r="A3238" s="1"/>
      <c r="B3238" s="1"/>
      <c r="C3238" s="1"/>
      <c r="D3238" s="1"/>
      <c r="E3238" s="1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2"/>
      <c r="Q3238" s="2"/>
      <c r="R3238" s="2"/>
      <c r="S3238" s="2"/>
      <c r="T3238" s="4"/>
    </row>
    <row r="3239" spans="1:20" x14ac:dyDescent="0.25">
      <c r="A3239" s="1"/>
      <c r="B3239" s="1"/>
      <c r="C3239" s="1"/>
      <c r="D3239" s="1"/>
      <c r="E3239" s="1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2"/>
      <c r="Q3239" s="2"/>
      <c r="R3239" s="2"/>
      <c r="S3239" s="2"/>
      <c r="T3239" s="4"/>
    </row>
    <row r="3240" spans="1:20" x14ac:dyDescent="0.25">
      <c r="A3240" s="1"/>
      <c r="B3240" s="1"/>
      <c r="C3240" s="1"/>
      <c r="D3240" s="1"/>
      <c r="E3240" s="1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2"/>
      <c r="Q3240" s="2"/>
      <c r="R3240" s="2"/>
      <c r="S3240" s="2"/>
      <c r="T3240" s="4"/>
    </row>
    <row r="3241" spans="1:20" x14ac:dyDescent="0.25">
      <c r="A3241" s="1"/>
      <c r="B3241" s="1"/>
      <c r="C3241" s="1"/>
      <c r="D3241" s="1"/>
      <c r="E3241" s="1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2"/>
      <c r="Q3241" s="2"/>
      <c r="R3241" s="2"/>
      <c r="S3241" s="2"/>
      <c r="T3241" s="4"/>
    </row>
    <row r="3242" spans="1:20" x14ac:dyDescent="0.25">
      <c r="A3242" s="1"/>
      <c r="B3242" s="1"/>
      <c r="C3242" s="1"/>
      <c r="D3242" s="1"/>
      <c r="E3242" s="1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2"/>
      <c r="Q3242" s="2"/>
      <c r="R3242" s="2"/>
      <c r="S3242" s="2"/>
      <c r="T3242" s="4"/>
    </row>
    <row r="3243" spans="1:20" x14ac:dyDescent="0.25">
      <c r="A3243" s="1"/>
      <c r="B3243" s="1"/>
      <c r="C3243" s="1"/>
      <c r="D3243" s="1"/>
      <c r="E3243" s="1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2"/>
      <c r="Q3243" s="2"/>
      <c r="R3243" s="2"/>
      <c r="S3243" s="2"/>
      <c r="T3243" s="4"/>
    </row>
    <row r="3244" spans="1:20" x14ac:dyDescent="0.25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2"/>
      <c r="Q3244" s="2"/>
      <c r="R3244" s="2"/>
      <c r="S3244" s="2"/>
      <c r="T3244" s="4"/>
    </row>
    <row r="3245" spans="1:20" x14ac:dyDescent="0.25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2"/>
      <c r="Q3245" s="2"/>
      <c r="R3245" s="2"/>
      <c r="S3245" s="2"/>
      <c r="T3245" s="4"/>
    </row>
    <row r="3246" spans="1:20" x14ac:dyDescent="0.25">
      <c r="A3246" s="1"/>
      <c r="B3246" s="1"/>
      <c r="C3246" s="1"/>
      <c r="D3246" s="1"/>
      <c r="E3246" s="1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2"/>
      <c r="Q3246" s="2"/>
      <c r="R3246" s="2"/>
      <c r="S3246" s="2"/>
      <c r="T3246" s="4"/>
    </row>
    <row r="3247" spans="1:20" x14ac:dyDescent="0.25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2"/>
      <c r="Q3247" s="2"/>
      <c r="R3247" s="2"/>
      <c r="S3247" s="2"/>
      <c r="T3247" s="4"/>
    </row>
    <row r="3248" spans="1:20" x14ac:dyDescent="0.25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  <c r="M3248" s="1"/>
      <c r="N3248" s="1"/>
      <c r="O3248" s="1"/>
      <c r="P3248" s="2"/>
      <c r="Q3248" s="2"/>
      <c r="R3248" s="2"/>
      <c r="S3248" s="2"/>
      <c r="T3248" s="4"/>
    </row>
    <row r="3249" spans="1:20" x14ac:dyDescent="0.25">
      <c r="A3249" s="1"/>
      <c r="B3249" s="1"/>
      <c r="C3249" s="1"/>
      <c r="D3249" s="1"/>
      <c r="E3249" s="1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2"/>
      <c r="Q3249" s="2"/>
      <c r="R3249" s="2"/>
      <c r="S3249" s="2"/>
      <c r="T3249" s="4"/>
    </row>
    <row r="3250" spans="1:20" x14ac:dyDescent="0.25">
      <c r="A3250" s="1"/>
      <c r="B3250" s="1"/>
      <c r="C3250" s="1"/>
      <c r="D3250" s="1"/>
      <c r="E3250" s="1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2"/>
      <c r="Q3250" s="2"/>
      <c r="R3250" s="2"/>
      <c r="S3250" s="2"/>
      <c r="T3250" s="4"/>
    </row>
    <row r="3251" spans="1:20" x14ac:dyDescent="0.25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  <c r="M3251" s="1"/>
      <c r="N3251" s="1"/>
      <c r="O3251" s="1"/>
      <c r="P3251" s="2"/>
      <c r="Q3251" s="2"/>
      <c r="R3251" s="2"/>
      <c r="S3251" s="2"/>
      <c r="T3251" s="4"/>
    </row>
    <row r="3252" spans="1:20" x14ac:dyDescent="0.25">
      <c r="A3252" s="1"/>
      <c r="B3252" s="1"/>
      <c r="C3252" s="1"/>
      <c r="D3252" s="1"/>
      <c r="E3252" s="1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2"/>
      <c r="Q3252" s="2"/>
      <c r="R3252" s="2"/>
      <c r="S3252" s="2"/>
      <c r="T3252" s="4"/>
    </row>
    <row r="3253" spans="1:20" x14ac:dyDescent="0.25">
      <c r="A3253" s="1"/>
      <c r="B3253" s="1"/>
      <c r="C3253" s="1"/>
      <c r="D3253" s="1"/>
      <c r="E3253" s="1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2"/>
      <c r="Q3253" s="2"/>
      <c r="R3253" s="2"/>
      <c r="S3253" s="2"/>
      <c r="T3253" s="4"/>
    </row>
    <row r="3254" spans="1:20" x14ac:dyDescent="0.25">
      <c r="A3254" s="1"/>
      <c r="B3254" s="1"/>
      <c r="C3254" s="1"/>
      <c r="D3254" s="1"/>
      <c r="E3254" s="1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2"/>
      <c r="Q3254" s="2"/>
      <c r="R3254" s="2"/>
      <c r="S3254" s="2"/>
      <c r="T3254" s="4"/>
    </row>
    <row r="3255" spans="1:20" x14ac:dyDescent="0.25">
      <c r="A3255" s="1"/>
      <c r="B3255" s="1"/>
      <c r="C3255" s="1"/>
      <c r="D3255" s="1"/>
      <c r="E3255" s="1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2"/>
      <c r="Q3255" s="2"/>
      <c r="R3255" s="2"/>
      <c r="S3255" s="2"/>
      <c r="T3255" s="4"/>
    </row>
    <row r="3256" spans="1:20" x14ac:dyDescent="0.25">
      <c r="A3256" s="1"/>
      <c r="B3256" s="1"/>
      <c r="C3256" s="1"/>
      <c r="D3256" s="1"/>
      <c r="E3256" s="1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2"/>
      <c r="Q3256" s="2"/>
      <c r="R3256" s="2"/>
      <c r="S3256" s="2"/>
      <c r="T3256" s="4"/>
    </row>
    <row r="3257" spans="1:20" x14ac:dyDescent="0.25">
      <c r="A3257" s="1"/>
      <c r="B3257" s="1"/>
      <c r="C3257" s="1"/>
      <c r="D3257" s="1"/>
      <c r="E3257" s="1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2"/>
      <c r="Q3257" s="2"/>
      <c r="R3257" s="2"/>
      <c r="S3257" s="2"/>
      <c r="T3257" s="4"/>
    </row>
    <row r="3258" spans="1:20" x14ac:dyDescent="0.25">
      <c r="A3258" s="1"/>
      <c r="B3258" s="1"/>
      <c r="C3258" s="1"/>
      <c r="D3258" s="1"/>
      <c r="E3258" s="1"/>
      <c r="F3258" s="1"/>
      <c r="G3258" s="1"/>
      <c r="H3258" s="1"/>
      <c r="I3258" s="1"/>
      <c r="J3258" s="1"/>
      <c r="K3258" s="1"/>
      <c r="L3258" s="1"/>
      <c r="M3258" s="1"/>
      <c r="N3258" s="1"/>
      <c r="O3258" s="1"/>
      <c r="P3258" s="2"/>
      <c r="Q3258" s="2"/>
      <c r="R3258" s="2"/>
      <c r="S3258" s="2"/>
      <c r="T3258" s="4"/>
    </row>
    <row r="3259" spans="1:20" x14ac:dyDescent="0.25">
      <c r="A3259" s="1"/>
      <c r="B3259" s="1"/>
      <c r="C3259" s="1"/>
      <c r="D3259" s="1"/>
      <c r="E3259" s="1"/>
      <c r="F3259" s="1"/>
      <c r="G3259" s="1"/>
      <c r="H3259" s="1"/>
      <c r="I3259" s="1"/>
      <c r="J3259" s="1"/>
      <c r="K3259" s="1"/>
      <c r="L3259" s="1"/>
      <c r="M3259" s="1"/>
      <c r="N3259" s="1"/>
      <c r="O3259" s="1"/>
      <c r="P3259" s="2"/>
      <c r="Q3259" s="2"/>
      <c r="R3259" s="2"/>
      <c r="S3259" s="2"/>
      <c r="T3259" s="4"/>
    </row>
    <row r="3260" spans="1:20" x14ac:dyDescent="0.25">
      <c r="A3260" s="1"/>
      <c r="B3260" s="1"/>
      <c r="C3260" s="1"/>
      <c r="D3260" s="1"/>
      <c r="E3260" s="1"/>
      <c r="F3260" s="1"/>
      <c r="G3260" s="1"/>
      <c r="H3260" s="1"/>
      <c r="I3260" s="1"/>
      <c r="J3260" s="1"/>
      <c r="K3260" s="1"/>
      <c r="L3260" s="1"/>
      <c r="M3260" s="1"/>
      <c r="N3260" s="1"/>
      <c r="O3260" s="1"/>
      <c r="P3260" s="2"/>
      <c r="Q3260" s="2"/>
      <c r="R3260" s="2"/>
      <c r="S3260" s="2"/>
      <c r="T3260" s="4"/>
    </row>
    <row r="3261" spans="1:20" x14ac:dyDescent="0.25">
      <c r="A3261" s="1"/>
      <c r="B3261" s="1"/>
      <c r="C3261" s="1"/>
      <c r="D3261" s="1"/>
      <c r="E3261" s="1"/>
      <c r="F3261" s="1"/>
      <c r="G3261" s="1"/>
      <c r="H3261" s="1"/>
      <c r="I3261" s="1"/>
      <c r="J3261" s="1"/>
      <c r="K3261" s="1"/>
      <c r="L3261" s="1"/>
      <c r="M3261" s="1"/>
      <c r="N3261" s="1"/>
      <c r="O3261" s="1"/>
      <c r="P3261" s="2"/>
      <c r="Q3261" s="2"/>
      <c r="R3261" s="2"/>
      <c r="S3261" s="2"/>
      <c r="T3261" s="4"/>
    </row>
    <row r="3262" spans="1:20" x14ac:dyDescent="0.25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  <c r="M3262" s="1"/>
      <c r="N3262" s="1"/>
      <c r="O3262" s="1"/>
      <c r="P3262" s="2"/>
      <c r="Q3262" s="2"/>
      <c r="R3262" s="2"/>
      <c r="S3262" s="2"/>
      <c r="T3262" s="4"/>
    </row>
    <row r="3263" spans="1:20" x14ac:dyDescent="0.25">
      <c r="A3263" s="1"/>
      <c r="B3263" s="1"/>
      <c r="C3263" s="1"/>
      <c r="D3263" s="1"/>
      <c r="E3263" s="1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2"/>
      <c r="Q3263" s="2"/>
      <c r="R3263" s="2"/>
      <c r="S3263" s="2"/>
      <c r="T3263" s="4"/>
    </row>
    <row r="3264" spans="1:20" x14ac:dyDescent="0.25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  <c r="M3264" s="1"/>
      <c r="N3264" s="1"/>
      <c r="O3264" s="1"/>
      <c r="P3264" s="2"/>
      <c r="Q3264" s="2"/>
      <c r="R3264" s="2"/>
      <c r="S3264" s="2"/>
      <c r="T3264" s="4"/>
    </row>
    <row r="3265" spans="1:20" x14ac:dyDescent="0.25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2"/>
      <c r="Q3265" s="2"/>
      <c r="R3265" s="2"/>
      <c r="S3265" s="2"/>
      <c r="T3265" s="4"/>
    </row>
    <row r="3266" spans="1:20" x14ac:dyDescent="0.25">
      <c r="A3266" s="1"/>
      <c r="B3266" s="1"/>
      <c r="C3266" s="1"/>
      <c r="D3266" s="1"/>
      <c r="E3266" s="1"/>
      <c r="F3266" s="1"/>
      <c r="G3266" s="1"/>
      <c r="H3266" s="1"/>
      <c r="I3266" s="1"/>
      <c r="J3266" s="1"/>
      <c r="K3266" s="1"/>
      <c r="L3266" s="1"/>
      <c r="M3266" s="1"/>
      <c r="N3266" s="1"/>
      <c r="O3266" s="1"/>
      <c r="P3266" s="2"/>
      <c r="Q3266" s="2"/>
      <c r="R3266" s="2"/>
      <c r="S3266" s="2"/>
      <c r="T3266" s="4"/>
    </row>
    <row r="3267" spans="1:20" x14ac:dyDescent="0.25">
      <c r="A3267" s="1"/>
      <c r="B3267" s="1"/>
      <c r="C3267" s="1"/>
      <c r="D3267" s="1"/>
      <c r="E3267" s="1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2"/>
      <c r="Q3267" s="2"/>
      <c r="R3267" s="2"/>
      <c r="S3267" s="2"/>
      <c r="T3267" s="4"/>
    </row>
    <row r="3268" spans="1:20" x14ac:dyDescent="0.25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2"/>
      <c r="Q3268" s="2"/>
      <c r="R3268" s="2"/>
      <c r="S3268" s="2"/>
      <c r="T3268" s="4"/>
    </row>
    <row r="3269" spans="1:20" x14ac:dyDescent="0.25">
      <c r="A3269" s="1"/>
      <c r="B3269" s="1"/>
      <c r="C3269" s="1"/>
      <c r="D3269" s="1"/>
      <c r="E3269" s="1"/>
      <c r="F3269" s="1"/>
      <c r="G3269" s="1"/>
      <c r="H3269" s="1"/>
      <c r="I3269" s="1"/>
      <c r="J3269" s="1"/>
      <c r="K3269" s="1"/>
      <c r="L3269" s="1"/>
      <c r="M3269" s="1"/>
      <c r="N3269" s="1"/>
      <c r="O3269" s="1"/>
      <c r="P3269" s="2"/>
      <c r="Q3269" s="2"/>
      <c r="R3269" s="2"/>
      <c r="S3269" s="2"/>
      <c r="T3269" s="4"/>
    </row>
    <row r="3270" spans="1:20" x14ac:dyDescent="0.25">
      <c r="A3270" s="1"/>
      <c r="B3270" s="1"/>
      <c r="C3270" s="1"/>
      <c r="D3270" s="1"/>
      <c r="E3270" s="1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2"/>
      <c r="Q3270" s="2"/>
      <c r="R3270" s="2"/>
      <c r="S3270" s="2"/>
      <c r="T3270" s="4"/>
    </row>
    <row r="3271" spans="1:20" x14ac:dyDescent="0.25">
      <c r="A3271" s="1"/>
      <c r="B3271" s="1"/>
      <c r="C3271" s="1"/>
      <c r="D3271" s="1"/>
      <c r="E3271" s="1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2"/>
      <c r="Q3271" s="2"/>
      <c r="R3271" s="2"/>
      <c r="S3271" s="2"/>
      <c r="T3271" s="4"/>
    </row>
    <row r="3272" spans="1:20" x14ac:dyDescent="0.25">
      <c r="A3272" s="1"/>
      <c r="B3272" s="1"/>
      <c r="C3272" s="1"/>
      <c r="D3272" s="1"/>
      <c r="E3272" s="1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2"/>
      <c r="Q3272" s="2"/>
      <c r="R3272" s="2"/>
      <c r="S3272" s="2"/>
      <c r="T3272" s="4"/>
    </row>
    <row r="3273" spans="1:20" x14ac:dyDescent="0.25">
      <c r="A3273" s="1"/>
      <c r="B3273" s="1"/>
      <c r="C3273" s="1"/>
      <c r="D3273" s="1"/>
      <c r="E3273" s="1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2"/>
      <c r="Q3273" s="2"/>
      <c r="R3273" s="2"/>
      <c r="S3273" s="2"/>
      <c r="T3273" s="4"/>
    </row>
    <row r="3274" spans="1:20" x14ac:dyDescent="0.25">
      <c r="A3274" s="1"/>
      <c r="B3274" s="1"/>
      <c r="C3274" s="1"/>
      <c r="D3274" s="1"/>
      <c r="E3274" s="1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2"/>
      <c r="Q3274" s="2"/>
      <c r="R3274" s="2"/>
      <c r="S3274" s="2"/>
      <c r="T3274" s="4"/>
    </row>
    <row r="3275" spans="1:20" x14ac:dyDescent="0.25">
      <c r="A3275" s="1"/>
      <c r="B3275" s="1"/>
      <c r="C3275" s="1"/>
      <c r="D3275" s="1"/>
      <c r="E3275" s="1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2"/>
      <c r="Q3275" s="2"/>
      <c r="R3275" s="2"/>
      <c r="S3275" s="2"/>
      <c r="T3275" s="4"/>
    </row>
    <row r="3276" spans="1:20" x14ac:dyDescent="0.25">
      <c r="A3276" s="1"/>
      <c r="B3276" s="1"/>
      <c r="C3276" s="1"/>
      <c r="D3276" s="1"/>
      <c r="E3276" s="1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2"/>
      <c r="Q3276" s="2"/>
      <c r="R3276" s="2"/>
      <c r="S3276" s="2"/>
      <c r="T3276" s="4"/>
    </row>
    <row r="3277" spans="1:20" x14ac:dyDescent="0.25">
      <c r="A3277" s="1"/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2"/>
      <c r="Q3277" s="2"/>
      <c r="R3277" s="2"/>
      <c r="S3277" s="2"/>
      <c r="T3277" s="4"/>
    </row>
    <row r="3278" spans="1:20" x14ac:dyDescent="0.25">
      <c r="A3278" s="1"/>
      <c r="B3278" s="1"/>
      <c r="C3278" s="1"/>
      <c r="D3278" s="1"/>
      <c r="E3278" s="1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2"/>
      <c r="Q3278" s="2"/>
      <c r="R3278" s="2"/>
      <c r="S3278" s="2"/>
      <c r="T3278" s="4"/>
    </row>
    <row r="3279" spans="1:20" x14ac:dyDescent="0.25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2"/>
      <c r="Q3279" s="2"/>
      <c r="R3279" s="2"/>
      <c r="S3279" s="2"/>
      <c r="T3279" s="4"/>
    </row>
    <row r="3280" spans="1:20" x14ac:dyDescent="0.25">
      <c r="A3280" s="1"/>
      <c r="B3280" s="1"/>
      <c r="C3280" s="1"/>
      <c r="D3280" s="1"/>
      <c r="E3280" s="1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2"/>
      <c r="Q3280" s="2"/>
      <c r="R3280" s="2"/>
      <c r="S3280" s="2"/>
      <c r="T3280" s="4"/>
    </row>
    <row r="3281" spans="1:20" x14ac:dyDescent="0.25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  <c r="M3281" s="1"/>
      <c r="N3281" s="1"/>
      <c r="O3281" s="1"/>
      <c r="P3281" s="2"/>
      <c r="Q3281" s="2"/>
      <c r="R3281" s="2"/>
      <c r="S3281" s="2"/>
      <c r="T3281" s="4"/>
    </row>
    <row r="3282" spans="1:20" x14ac:dyDescent="0.25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2"/>
      <c r="Q3282" s="2"/>
      <c r="R3282" s="2"/>
      <c r="S3282" s="2"/>
      <c r="T3282" s="4"/>
    </row>
    <row r="3283" spans="1:20" x14ac:dyDescent="0.25">
      <c r="A3283" s="1"/>
      <c r="B3283" s="1"/>
      <c r="C3283" s="1"/>
      <c r="D3283" s="1"/>
      <c r="E3283" s="1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2"/>
      <c r="Q3283" s="2"/>
      <c r="R3283" s="2"/>
      <c r="S3283" s="2"/>
      <c r="T3283" s="4"/>
    </row>
    <row r="3284" spans="1:20" x14ac:dyDescent="0.25">
      <c r="A3284" s="1"/>
      <c r="B3284" s="1"/>
      <c r="C3284" s="1"/>
      <c r="D3284" s="1"/>
      <c r="E3284" s="1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2"/>
      <c r="Q3284" s="2"/>
      <c r="R3284" s="2"/>
      <c r="S3284" s="2"/>
      <c r="T3284" s="4"/>
    </row>
    <row r="3285" spans="1:20" x14ac:dyDescent="0.25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  <c r="M3285" s="1"/>
      <c r="N3285" s="1"/>
      <c r="O3285" s="1"/>
      <c r="P3285" s="2"/>
      <c r="Q3285" s="2"/>
      <c r="R3285" s="2"/>
      <c r="S3285" s="2"/>
      <c r="T3285" s="4"/>
    </row>
    <row r="3286" spans="1:20" x14ac:dyDescent="0.25">
      <c r="A3286" s="1"/>
      <c r="B3286" s="1"/>
      <c r="C3286" s="1"/>
      <c r="D3286" s="1"/>
      <c r="E3286" s="1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2"/>
      <c r="Q3286" s="2"/>
      <c r="R3286" s="2"/>
      <c r="S3286" s="2"/>
      <c r="T3286" s="4"/>
    </row>
    <row r="3287" spans="1:20" x14ac:dyDescent="0.25">
      <c r="A3287" s="1"/>
      <c r="B3287" s="1"/>
      <c r="C3287" s="1"/>
      <c r="D3287" s="1"/>
      <c r="E3287" s="1"/>
      <c r="F3287" s="1"/>
      <c r="G3287" s="1"/>
      <c r="H3287" s="1"/>
      <c r="I3287" s="1"/>
      <c r="J3287" s="1"/>
      <c r="K3287" s="1"/>
      <c r="L3287" s="1"/>
      <c r="M3287" s="1"/>
      <c r="N3287" s="1"/>
      <c r="O3287" s="1"/>
      <c r="P3287" s="2"/>
      <c r="Q3287" s="2"/>
      <c r="R3287" s="2"/>
      <c r="S3287" s="2"/>
      <c r="T3287" s="4"/>
    </row>
    <row r="3288" spans="1:20" x14ac:dyDescent="0.25">
      <c r="A3288" s="1"/>
      <c r="B3288" s="1"/>
      <c r="C3288" s="1"/>
      <c r="D3288" s="1"/>
      <c r="E3288" s="1"/>
      <c r="F3288" s="1"/>
      <c r="G3288" s="1"/>
      <c r="H3288" s="1"/>
      <c r="I3288" s="1"/>
      <c r="J3288" s="1"/>
      <c r="K3288" s="1"/>
      <c r="L3288" s="1"/>
      <c r="M3288" s="1"/>
      <c r="N3288" s="1"/>
      <c r="O3288" s="1"/>
      <c r="P3288" s="2"/>
      <c r="Q3288" s="2"/>
      <c r="R3288" s="2"/>
      <c r="S3288" s="2"/>
      <c r="T3288" s="4"/>
    </row>
    <row r="3289" spans="1:20" x14ac:dyDescent="0.25">
      <c r="A3289" s="1"/>
      <c r="B3289" s="1"/>
      <c r="C3289" s="1"/>
      <c r="D3289" s="1"/>
      <c r="E3289" s="1"/>
      <c r="F3289" s="1"/>
      <c r="G3289" s="1"/>
      <c r="H3289" s="1"/>
      <c r="I3289" s="1"/>
      <c r="J3289" s="1"/>
      <c r="K3289" s="1"/>
      <c r="L3289" s="1"/>
      <c r="M3289" s="1"/>
      <c r="N3289" s="1"/>
      <c r="O3289" s="1"/>
      <c r="P3289" s="2"/>
      <c r="Q3289" s="2"/>
      <c r="R3289" s="2"/>
      <c r="S3289" s="2"/>
      <c r="T3289" s="4"/>
    </row>
    <row r="3290" spans="1:20" x14ac:dyDescent="0.25">
      <c r="A3290" s="1"/>
      <c r="B3290" s="1"/>
      <c r="C3290" s="1"/>
      <c r="D3290" s="1"/>
      <c r="E3290" s="1"/>
      <c r="F3290" s="1"/>
      <c r="G3290" s="1"/>
      <c r="H3290" s="1"/>
      <c r="I3290" s="1"/>
      <c r="J3290" s="1"/>
      <c r="K3290" s="1"/>
      <c r="L3290" s="1"/>
      <c r="M3290" s="1"/>
      <c r="N3290" s="1"/>
      <c r="O3290" s="1"/>
      <c r="P3290" s="2"/>
      <c r="Q3290" s="2"/>
      <c r="R3290" s="2"/>
      <c r="S3290" s="2"/>
      <c r="T3290" s="4"/>
    </row>
    <row r="3291" spans="1:20" x14ac:dyDescent="0.25">
      <c r="A3291" s="1"/>
      <c r="B3291" s="1"/>
      <c r="C3291" s="1"/>
      <c r="D3291" s="1"/>
      <c r="E3291" s="1"/>
      <c r="F3291" s="1"/>
      <c r="G3291" s="1"/>
      <c r="H3291" s="1"/>
      <c r="I3291" s="1"/>
      <c r="J3291" s="1"/>
      <c r="K3291" s="1"/>
      <c r="L3291" s="1"/>
      <c r="M3291" s="1"/>
      <c r="N3291" s="1"/>
      <c r="O3291" s="1"/>
      <c r="P3291" s="2"/>
      <c r="Q3291" s="2"/>
      <c r="R3291" s="2"/>
      <c r="S3291" s="2"/>
      <c r="T3291" s="4"/>
    </row>
    <row r="3292" spans="1:20" x14ac:dyDescent="0.25">
      <c r="A3292" s="1"/>
      <c r="B3292" s="1"/>
      <c r="C3292" s="1"/>
      <c r="D3292" s="1"/>
      <c r="E3292" s="1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2"/>
      <c r="Q3292" s="2"/>
      <c r="R3292" s="2"/>
      <c r="S3292" s="2"/>
      <c r="T3292" s="4"/>
    </row>
    <row r="3293" spans="1:20" x14ac:dyDescent="0.25">
      <c r="A3293" s="1"/>
      <c r="B3293" s="1"/>
      <c r="C3293" s="1"/>
      <c r="D3293" s="1"/>
      <c r="E3293" s="1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2"/>
      <c r="Q3293" s="2"/>
      <c r="R3293" s="2"/>
      <c r="S3293" s="2"/>
      <c r="T3293" s="4"/>
    </row>
    <row r="3294" spans="1:20" x14ac:dyDescent="0.25">
      <c r="A3294" s="1"/>
      <c r="B3294" s="1"/>
      <c r="C3294" s="1"/>
      <c r="D3294" s="1"/>
      <c r="E3294" s="1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2"/>
      <c r="Q3294" s="2"/>
      <c r="R3294" s="2"/>
      <c r="S3294" s="2"/>
      <c r="T3294" s="4"/>
    </row>
    <row r="3295" spans="1:20" x14ac:dyDescent="0.25">
      <c r="A3295" s="1"/>
      <c r="B3295" s="1"/>
      <c r="C3295" s="1"/>
      <c r="D3295" s="1"/>
      <c r="E3295" s="1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2"/>
      <c r="Q3295" s="2"/>
      <c r="R3295" s="2"/>
      <c r="S3295" s="2"/>
      <c r="T3295" s="4"/>
    </row>
    <row r="3296" spans="1:20" x14ac:dyDescent="0.25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2"/>
      <c r="Q3296" s="2"/>
      <c r="R3296" s="2"/>
      <c r="S3296" s="2"/>
      <c r="T3296" s="4"/>
    </row>
    <row r="3297" spans="1:20" x14ac:dyDescent="0.25">
      <c r="A3297" s="1"/>
      <c r="B3297" s="1"/>
      <c r="C3297" s="1"/>
      <c r="D3297" s="1"/>
      <c r="E3297" s="1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2"/>
      <c r="Q3297" s="2"/>
      <c r="R3297" s="2"/>
      <c r="S3297" s="2"/>
      <c r="T3297" s="4"/>
    </row>
    <row r="3298" spans="1:20" x14ac:dyDescent="0.25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2"/>
      <c r="Q3298" s="2"/>
      <c r="R3298" s="2"/>
      <c r="S3298" s="2"/>
      <c r="T3298" s="4"/>
    </row>
    <row r="3299" spans="1:20" x14ac:dyDescent="0.25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  <c r="M3299" s="1"/>
      <c r="N3299" s="1"/>
      <c r="O3299" s="1"/>
      <c r="P3299" s="2"/>
      <c r="Q3299" s="2"/>
      <c r="R3299" s="2"/>
      <c r="S3299" s="2"/>
      <c r="T3299" s="4"/>
    </row>
    <row r="3300" spans="1:20" x14ac:dyDescent="0.25">
      <c r="A3300" s="1"/>
      <c r="B3300" s="1"/>
      <c r="C3300" s="1"/>
      <c r="D3300" s="1"/>
      <c r="E3300" s="1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2"/>
      <c r="Q3300" s="2"/>
      <c r="R3300" s="2"/>
      <c r="S3300" s="2"/>
      <c r="T3300" s="4"/>
    </row>
    <row r="3301" spans="1:20" x14ac:dyDescent="0.25">
      <c r="A3301" s="1"/>
      <c r="B3301" s="1"/>
      <c r="C3301" s="1"/>
      <c r="D3301" s="1"/>
      <c r="E3301" s="1"/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2"/>
      <c r="Q3301" s="2"/>
      <c r="R3301" s="2"/>
      <c r="S3301" s="2"/>
      <c r="T3301" s="4"/>
    </row>
    <row r="3302" spans="1:20" x14ac:dyDescent="0.25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  <c r="M3302" s="1"/>
      <c r="N3302" s="1"/>
      <c r="O3302" s="1"/>
      <c r="P3302" s="2"/>
      <c r="Q3302" s="2"/>
      <c r="R3302" s="2"/>
      <c r="S3302" s="2"/>
      <c r="T3302" s="4"/>
    </row>
    <row r="3303" spans="1:20" x14ac:dyDescent="0.25">
      <c r="A3303" s="1"/>
      <c r="B3303" s="1"/>
      <c r="C3303" s="1"/>
      <c r="D3303" s="1"/>
      <c r="E3303" s="1"/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2"/>
      <c r="Q3303" s="2"/>
      <c r="R3303" s="2"/>
      <c r="S3303" s="2"/>
      <c r="T3303" s="4"/>
    </row>
    <row r="3304" spans="1:20" x14ac:dyDescent="0.25">
      <c r="A3304" s="1"/>
      <c r="B3304" s="1"/>
      <c r="C3304" s="1"/>
      <c r="D3304" s="1"/>
      <c r="E3304" s="1"/>
      <c r="F3304" s="1"/>
      <c r="G3304" s="1"/>
      <c r="H3304" s="1"/>
      <c r="I3304" s="1"/>
      <c r="J3304" s="1"/>
      <c r="K3304" s="1"/>
      <c r="L3304" s="1"/>
      <c r="M3304" s="1"/>
      <c r="N3304" s="1"/>
      <c r="O3304" s="1"/>
      <c r="P3304" s="2"/>
      <c r="Q3304" s="2"/>
      <c r="R3304" s="2"/>
      <c r="S3304" s="2"/>
      <c r="T3304" s="4"/>
    </row>
    <row r="3305" spans="1:20" x14ac:dyDescent="0.25">
      <c r="A3305" s="1"/>
      <c r="B3305" s="1"/>
      <c r="C3305" s="1"/>
      <c r="D3305" s="1"/>
      <c r="E3305" s="1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2"/>
      <c r="Q3305" s="2"/>
      <c r="R3305" s="2"/>
      <c r="S3305" s="2"/>
      <c r="T3305" s="4"/>
    </row>
    <row r="3306" spans="1:20" x14ac:dyDescent="0.25">
      <c r="A3306" s="1"/>
      <c r="B3306" s="1"/>
      <c r="C3306" s="1"/>
      <c r="D3306" s="1"/>
      <c r="E3306" s="1"/>
      <c r="F3306" s="1"/>
      <c r="G3306" s="1"/>
      <c r="H3306" s="1"/>
      <c r="I3306" s="1"/>
      <c r="J3306" s="1"/>
      <c r="K3306" s="1"/>
      <c r="L3306" s="1"/>
      <c r="M3306" s="1"/>
      <c r="N3306" s="1"/>
      <c r="O3306" s="1"/>
      <c r="P3306" s="2"/>
      <c r="Q3306" s="2"/>
      <c r="R3306" s="2"/>
      <c r="S3306" s="2"/>
      <c r="T3306" s="4"/>
    </row>
    <row r="3307" spans="1:20" x14ac:dyDescent="0.25">
      <c r="A3307" s="1"/>
      <c r="B3307" s="1"/>
      <c r="C3307" s="1"/>
      <c r="D3307" s="1"/>
      <c r="E3307" s="1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2"/>
      <c r="Q3307" s="2"/>
      <c r="R3307" s="2"/>
      <c r="S3307" s="2"/>
      <c r="T3307" s="4"/>
    </row>
    <row r="3308" spans="1:20" x14ac:dyDescent="0.25">
      <c r="A3308" s="1"/>
      <c r="B3308" s="1"/>
      <c r="C3308" s="1"/>
      <c r="D3308" s="1"/>
      <c r="E3308" s="1"/>
      <c r="F3308" s="1"/>
      <c r="G3308" s="1"/>
      <c r="H3308" s="1"/>
      <c r="I3308" s="1"/>
      <c r="J3308" s="1"/>
      <c r="K3308" s="1"/>
      <c r="L3308" s="1"/>
      <c r="M3308" s="1"/>
      <c r="N3308" s="1"/>
      <c r="O3308" s="1"/>
      <c r="P3308" s="2"/>
      <c r="Q3308" s="2"/>
      <c r="R3308" s="2"/>
      <c r="S3308" s="2"/>
      <c r="T3308" s="4"/>
    </row>
    <row r="3309" spans="1:20" x14ac:dyDescent="0.25">
      <c r="A3309" s="1"/>
      <c r="B3309" s="1"/>
      <c r="C3309" s="1"/>
      <c r="D3309" s="1"/>
      <c r="E3309" s="1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2"/>
      <c r="Q3309" s="2"/>
      <c r="R3309" s="2"/>
      <c r="S3309" s="2"/>
      <c r="T3309" s="4"/>
    </row>
    <row r="3310" spans="1:20" x14ac:dyDescent="0.25">
      <c r="A3310" s="1"/>
      <c r="B3310" s="1"/>
      <c r="C3310" s="1"/>
      <c r="D3310" s="1"/>
      <c r="E3310" s="1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2"/>
      <c r="Q3310" s="2"/>
      <c r="R3310" s="2"/>
      <c r="S3310" s="2"/>
      <c r="T3310" s="4"/>
    </row>
    <row r="3311" spans="1:20" x14ac:dyDescent="0.25">
      <c r="A3311" s="1"/>
      <c r="B3311" s="1"/>
      <c r="C3311" s="1"/>
      <c r="D3311" s="1"/>
      <c r="E3311" s="1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2"/>
      <c r="Q3311" s="2"/>
      <c r="R3311" s="2"/>
      <c r="S3311" s="2"/>
      <c r="T3311" s="4"/>
    </row>
    <row r="3312" spans="1:20" x14ac:dyDescent="0.25">
      <c r="A3312" s="1"/>
      <c r="B3312" s="1"/>
      <c r="C3312" s="1"/>
      <c r="D3312" s="1"/>
      <c r="E3312" s="1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2"/>
      <c r="Q3312" s="2"/>
      <c r="R3312" s="2"/>
      <c r="S3312" s="2"/>
      <c r="T3312" s="4"/>
    </row>
    <row r="3313" spans="1:20" x14ac:dyDescent="0.25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2"/>
      <c r="Q3313" s="2"/>
      <c r="R3313" s="2"/>
      <c r="S3313" s="2"/>
      <c r="T3313" s="4"/>
    </row>
    <row r="3314" spans="1:20" x14ac:dyDescent="0.25">
      <c r="A3314" s="1"/>
      <c r="B3314" s="1"/>
      <c r="C3314" s="1"/>
      <c r="D3314" s="1"/>
      <c r="E3314" s="1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2"/>
      <c r="Q3314" s="2"/>
      <c r="R3314" s="2"/>
      <c r="S3314" s="2"/>
      <c r="T3314" s="4"/>
    </row>
    <row r="3315" spans="1:20" x14ac:dyDescent="0.25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2"/>
      <c r="Q3315" s="2"/>
      <c r="R3315" s="2"/>
      <c r="S3315" s="2"/>
      <c r="T3315" s="4"/>
    </row>
    <row r="3316" spans="1:20" x14ac:dyDescent="0.25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  <c r="M3316" s="1"/>
      <c r="N3316" s="1"/>
      <c r="O3316" s="1"/>
      <c r="P3316" s="2"/>
      <c r="Q3316" s="2"/>
      <c r="R3316" s="2"/>
      <c r="S3316" s="2"/>
      <c r="T3316" s="4"/>
    </row>
    <row r="3317" spans="1:20" x14ac:dyDescent="0.25">
      <c r="A3317" s="1"/>
      <c r="B3317" s="1"/>
      <c r="C3317" s="1"/>
      <c r="D3317" s="1"/>
      <c r="E3317" s="1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2"/>
      <c r="Q3317" s="2"/>
      <c r="R3317" s="2"/>
      <c r="S3317" s="2"/>
      <c r="T3317" s="4"/>
    </row>
    <row r="3318" spans="1:20" x14ac:dyDescent="0.25">
      <c r="A3318" s="1"/>
      <c r="B3318" s="1"/>
      <c r="C3318" s="1"/>
      <c r="D3318" s="1"/>
      <c r="E3318" s="1"/>
      <c r="F3318" s="1"/>
      <c r="G3318" s="1"/>
      <c r="H3318" s="1"/>
      <c r="I3318" s="1"/>
      <c r="J3318" s="1"/>
      <c r="K3318" s="1"/>
      <c r="L3318" s="1"/>
      <c r="M3318" s="1"/>
      <c r="N3318" s="1"/>
      <c r="O3318" s="1"/>
      <c r="P3318" s="2"/>
      <c r="Q3318" s="2"/>
      <c r="R3318" s="2"/>
      <c r="S3318" s="2"/>
      <c r="T3318" s="4"/>
    </row>
    <row r="3319" spans="1:20" x14ac:dyDescent="0.25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2"/>
      <c r="Q3319" s="2"/>
      <c r="R3319" s="2"/>
      <c r="S3319" s="2"/>
      <c r="T3319" s="4"/>
    </row>
    <row r="3320" spans="1:20" x14ac:dyDescent="0.25">
      <c r="A3320" s="1"/>
      <c r="B3320" s="1"/>
      <c r="C3320" s="1"/>
      <c r="D3320" s="1"/>
      <c r="E3320" s="1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2"/>
      <c r="Q3320" s="2"/>
      <c r="R3320" s="2"/>
      <c r="S3320" s="2"/>
      <c r="T3320" s="4"/>
    </row>
    <row r="3321" spans="1:20" x14ac:dyDescent="0.25">
      <c r="A3321" s="1"/>
      <c r="B3321" s="1"/>
      <c r="C3321" s="1"/>
      <c r="D3321" s="1"/>
      <c r="E3321" s="1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2"/>
      <c r="Q3321" s="2"/>
      <c r="R3321" s="2"/>
      <c r="S3321" s="2"/>
      <c r="T3321" s="4"/>
    </row>
    <row r="3322" spans="1:20" x14ac:dyDescent="0.25">
      <c r="A3322" s="1"/>
      <c r="B3322" s="1"/>
      <c r="C3322" s="1"/>
      <c r="D3322" s="1"/>
      <c r="E3322" s="1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2"/>
      <c r="Q3322" s="2"/>
      <c r="R3322" s="2"/>
      <c r="S3322" s="2"/>
      <c r="T3322" s="4"/>
    </row>
    <row r="3323" spans="1:20" x14ac:dyDescent="0.25">
      <c r="A3323" s="1"/>
      <c r="B3323" s="1"/>
      <c r="C3323" s="1"/>
      <c r="D3323" s="1"/>
      <c r="E3323" s="1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2"/>
      <c r="Q3323" s="2"/>
      <c r="R3323" s="2"/>
      <c r="S3323" s="2"/>
      <c r="T3323" s="4"/>
    </row>
    <row r="3324" spans="1:20" x14ac:dyDescent="0.25">
      <c r="A3324" s="1"/>
      <c r="B3324" s="1"/>
      <c r="C3324" s="1"/>
      <c r="D3324" s="1"/>
      <c r="E3324" s="1"/>
      <c r="F3324" s="1"/>
      <c r="G3324" s="1"/>
      <c r="H3324" s="1"/>
      <c r="I3324" s="1"/>
      <c r="J3324" s="1"/>
      <c r="K3324" s="1"/>
      <c r="L3324" s="1"/>
      <c r="M3324" s="1"/>
      <c r="N3324" s="1"/>
      <c r="O3324" s="1"/>
      <c r="P3324" s="2"/>
      <c r="Q3324" s="2"/>
      <c r="R3324" s="2"/>
      <c r="S3324" s="2"/>
      <c r="T3324" s="4"/>
    </row>
    <row r="3325" spans="1:20" x14ac:dyDescent="0.25">
      <c r="A3325" s="1"/>
      <c r="B3325" s="1"/>
      <c r="C3325" s="1"/>
      <c r="D3325" s="1"/>
      <c r="E3325" s="1"/>
      <c r="F3325" s="1"/>
      <c r="G3325" s="1"/>
      <c r="H3325" s="1"/>
      <c r="I3325" s="1"/>
      <c r="J3325" s="1"/>
      <c r="K3325" s="1"/>
      <c r="L3325" s="1"/>
      <c r="M3325" s="1"/>
      <c r="N3325" s="1"/>
      <c r="O3325" s="1"/>
      <c r="P3325" s="2"/>
      <c r="Q3325" s="2"/>
      <c r="R3325" s="2"/>
      <c r="S3325" s="2"/>
      <c r="T3325" s="4"/>
    </row>
    <row r="3326" spans="1:20" x14ac:dyDescent="0.25">
      <c r="A3326" s="1"/>
      <c r="B3326" s="1"/>
      <c r="C3326" s="1"/>
      <c r="D3326" s="1"/>
      <c r="E3326" s="1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2"/>
      <c r="Q3326" s="2"/>
      <c r="R3326" s="2"/>
      <c r="S3326" s="2"/>
      <c r="T3326" s="4"/>
    </row>
    <row r="3327" spans="1:20" x14ac:dyDescent="0.25">
      <c r="A3327" s="1"/>
      <c r="B3327" s="1"/>
      <c r="C3327" s="1"/>
      <c r="D3327" s="1"/>
      <c r="E3327" s="1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2"/>
      <c r="Q3327" s="2"/>
      <c r="R3327" s="2"/>
      <c r="S3327" s="2"/>
      <c r="T3327" s="4"/>
    </row>
    <row r="3328" spans="1:20" x14ac:dyDescent="0.25">
      <c r="A3328" s="1"/>
      <c r="B3328" s="1"/>
      <c r="C3328" s="1"/>
      <c r="D3328" s="1"/>
      <c r="E3328" s="1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2"/>
      <c r="Q3328" s="2"/>
      <c r="R3328" s="2"/>
      <c r="S3328" s="2"/>
      <c r="T3328" s="4"/>
    </row>
    <row r="3329" spans="1:20" x14ac:dyDescent="0.25">
      <c r="A3329" s="1"/>
      <c r="B3329" s="1"/>
      <c r="C3329" s="1"/>
      <c r="D3329" s="1"/>
      <c r="E3329" s="1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2"/>
      <c r="Q3329" s="2"/>
      <c r="R3329" s="2"/>
      <c r="S3329" s="2"/>
      <c r="T3329" s="4"/>
    </row>
    <row r="3330" spans="1:20" x14ac:dyDescent="0.25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2"/>
      <c r="Q3330" s="2"/>
      <c r="R3330" s="2"/>
      <c r="S3330" s="2"/>
      <c r="T3330" s="4"/>
    </row>
    <row r="3331" spans="1:20" x14ac:dyDescent="0.25">
      <c r="A3331" s="1"/>
      <c r="B3331" s="1"/>
      <c r="C3331" s="1"/>
      <c r="D3331" s="1"/>
      <c r="E3331" s="1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2"/>
      <c r="Q3331" s="2"/>
      <c r="R3331" s="2"/>
      <c r="S3331" s="2"/>
      <c r="T3331" s="4"/>
    </row>
    <row r="3332" spans="1:20" x14ac:dyDescent="0.25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2"/>
      <c r="Q3332" s="2"/>
      <c r="R3332" s="2"/>
      <c r="S3332" s="2"/>
      <c r="T3332" s="4"/>
    </row>
    <row r="3333" spans="1:20" x14ac:dyDescent="0.25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2"/>
      <c r="Q3333" s="2"/>
      <c r="R3333" s="2"/>
      <c r="S3333" s="2"/>
      <c r="T3333" s="4"/>
    </row>
    <row r="3334" spans="1:20" x14ac:dyDescent="0.25">
      <c r="A3334" s="1"/>
      <c r="B3334" s="1"/>
      <c r="C3334" s="1"/>
      <c r="D3334" s="1"/>
      <c r="E3334" s="1"/>
      <c r="F3334" s="1"/>
      <c r="G3334" s="1"/>
      <c r="H3334" s="1"/>
      <c r="I3334" s="1"/>
      <c r="J3334" s="1"/>
      <c r="K3334" s="1"/>
      <c r="L3334" s="1"/>
      <c r="M3334" s="1"/>
      <c r="N3334" s="1"/>
      <c r="O3334" s="1"/>
      <c r="P3334" s="2"/>
      <c r="Q3334" s="2"/>
      <c r="R3334" s="2"/>
      <c r="S3334" s="2"/>
      <c r="T3334" s="4"/>
    </row>
    <row r="3335" spans="1:20" x14ac:dyDescent="0.25">
      <c r="A3335" s="1"/>
      <c r="B3335" s="1"/>
      <c r="C3335" s="1"/>
      <c r="D3335" s="1"/>
      <c r="E3335" s="1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2"/>
      <c r="Q3335" s="2"/>
      <c r="R3335" s="2"/>
      <c r="S3335" s="2"/>
      <c r="T3335" s="4"/>
    </row>
    <row r="3336" spans="1:20" x14ac:dyDescent="0.25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  <c r="M3336" s="1"/>
      <c r="N3336" s="1"/>
      <c r="O3336" s="1"/>
      <c r="P3336" s="2"/>
      <c r="Q3336" s="2"/>
      <c r="R3336" s="2"/>
      <c r="S3336" s="2"/>
      <c r="T3336" s="4"/>
    </row>
    <row r="3337" spans="1:20" x14ac:dyDescent="0.25">
      <c r="A3337" s="1"/>
      <c r="B3337" s="1"/>
      <c r="C3337" s="1"/>
      <c r="D3337" s="1"/>
      <c r="E3337" s="1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2"/>
      <c r="Q3337" s="2"/>
      <c r="R3337" s="2"/>
      <c r="S3337" s="2"/>
      <c r="T3337" s="4"/>
    </row>
    <row r="3338" spans="1:20" x14ac:dyDescent="0.25">
      <c r="A3338" s="1"/>
      <c r="B3338" s="1"/>
      <c r="C3338" s="1"/>
      <c r="D3338" s="1"/>
      <c r="E3338" s="1"/>
      <c r="F3338" s="1"/>
      <c r="G3338" s="1"/>
      <c r="H3338" s="1"/>
      <c r="I3338" s="1"/>
      <c r="J3338" s="1"/>
      <c r="K3338" s="1"/>
      <c r="L3338" s="1"/>
      <c r="M3338" s="1"/>
      <c r="N3338" s="1"/>
      <c r="O3338" s="1"/>
      <c r="P3338" s="2"/>
      <c r="Q3338" s="2"/>
      <c r="R3338" s="2"/>
      <c r="S3338" s="2"/>
      <c r="T3338" s="4"/>
    </row>
    <row r="3339" spans="1:20" x14ac:dyDescent="0.25">
      <c r="A3339" s="1"/>
      <c r="B3339" s="1"/>
      <c r="C3339" s="1"/>
      <c r="D3339" s="1"/>
      <c r="E3339" s="1"/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2"/>
      <c r="Q3339" s="2"/>
      <c r="R3339" s="2"/>
      <c r="S3339" s="2"/>
      <c r="T3339" s="4"/>
    </row>
    <row r="3340" spans="1:20" x14ac:dyDescent="0.25">
      <c r="A3340" s="1"/>
      <c r="B3340" s="1"/>
      <c r="C3340" s="1"/>
      <c r="D3340" s="1"/>
      <c r="E3340" s="1"/>
      <c r="F3340" s="1"/>
      <c r="G3340" s="1"/>
      <c r="H3340" s="1"/>
      <c r="I3340" s="1"/>
      <c r="J3340" s="1"/>
      <c r="K3340" s="1"/>
      <c r="L3340" s="1"/>
      <c r="M3340" s="1"/>
      <c r="N3340" s="1"/>
      <c r="O3340" s="1"/>
      <c r="P3340" s="2"/>
      <c r="Q3340" s="2"/>
      <c r="R3340" s="2"/>
      <c r="S3340" s="2"/>
      <c r="T3340" s="4"/>
    </row>
    <row r="3341" spans="1:20" x14ac:dyDescent="0.25">
      <c r="A3341" s="1"/>
      <c r="B3341" s="1"/>
      <c r="C3341" s="1"/>
      <c r="D3341" s="1"/>
      <c r="E3341" s="1"/>
      <c r="F3341" s="1"/>
      <c r="G3341" s="1"/>
      <c r="H3341" s="1"/>
      <c r="I3341" s="1"/>
      <c r="J3341" s="1"/>
      <c r="K3341" s="1"/>
      <c r="L3341" s="1"/>
      <c r="M3341" s="1"/>
      <c r="N3341" s="1"/>
      <c r="O3341" s="1"/>
      <c r="P3341" s="2"/>
      <c r="Q3341" s="2"/>
      <c r="R3341" s="2"/>
      <c r="S3341" s="2"/>
      <c r="T3341" s="4"/>
    </row>
    <row r="3342" spans="1:20" x14ac:dyDescent="0.25">
      <c r="A3342" s="1"/>
      <c r="B3342" s="1"/>
      <c r="C3342" s="1"/>
      <c r="D3342" s="1"/>
      <c r="E3342" s="1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2"/>
      <c r="Q3342" s="2"/>
      <c r="R3342" s="2"/>
      <c r="S3342" s="2"/>
      <c r="T3342" s="4"/>
    </row>
    <row r="3343" spans="1:20" x14ac:dyDescent="0.25">
      <c r="A3343" s="1"/>
      <c r="B3343" s="1"/>
      <c r="C3343" s="1"/>
      <c r="D3343" s="1"/>
      <c r="E3343" s="1"/>
      <c r="F3343" s="1"/>
      <c r="G3343" s="1"/>
      <c r="H3343" s="1"/>
      <c r="I3343" s="1"/>
      <c r="J3343" s="1"/>
      <c r="K3343" s="1"/>
      <c r="L3343" s="1"/>
      <c r="M3343" s="1"/>
      <c r="N3343" s="1"/>
      <c r="O3343" s="1"/>
      <c r="P3343" s="2"/>
      <c r="Q3343" s="2"/>
      <c r="R3343" s="2"/>
      <c r="S3343" s="2"/>
      <c r="T3343" s="4"/>
    </row>
    <row r="3344" spans="1:20" x14ac:dyDescent="0.25">
      <c r="A3344" s="1"/>
      <c r="B3344" s="1"/>
      <c r="C3344" s="1"/>
      <c r="D3344" s="1"/>
      <c r="E3344" s="1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2"/>
      <c r="Q3344" s="2"/>
      <c r="R3344" s="2"/>
      <c r="S3344" s="2"/>
      <c r="T3344" s="4"/>
    </row>
    <row r="3345" spans="1:20" x14ac:dyDescent="0.25">
      <c r="A3345" s="1"/>
      <c r="B3345" s="1"/>
      <c r="C3345" s="1"/>
      <c r="D3345" s="1"/>
      <c r="E3345" s="1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2"/>
      <c r="Q3345" s="2"/>
      <c r="R3345" s="2"/>
      <c r="S3345" s="2"/>
      <c r="T3345" s="4"/>
    </row>
    <row r="3346" spans="1:20" x14ac:dyDescent="0.25">
      <c r="A3346" s="1"/>
      <c r="B3346" s="1"/>
      <c r="C3346" s="1"/>
      <c r="D3346" s="1"/>
      <c r="E3346" s="1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2"/>
      <c r="Q3346" s="2"/>
      <c r="R3346" s="2"/>
      <c r="S3346" s="2"/>
      <c r="T3346" s="4"/>
    </row>
    <row r="3347" spans="1:20" x14ac:dyDescent="0.25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2"/>
      <c r="Q3347" s="2"/>
      <c r="R3347" s="2"/>
      <c r="S3347" s="2"/>
      <c r="T3347" s="4"/>
    </row>
    <row r="3348" spans="1:20" x14ac:dyDescent="0.25">
      <c r="A3348" s="1"/>
      <c r="B3348" s="1"/>
      <c r="C3348" s="1"/>
      <c r="D3348" s="1"/>
      <c r="E3348" s="1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2"/>
      <c r="Q3348" s="2"/>
      <c r="R3348" s="2"/>
      <c r="S3348" s="2"/>
      <c r="T3348" s="4"/>
    </row>
    <row r="3349" spans="1:20" x14ac:dyDescent="0.25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2"/>
      <c r="Q3349" s="2"/>
      <c r="R3349" s="2"/>
      <c r="S3349" s="2"/>
      <c r="T3349" s="4"/>
    </row>
    <row r="3350" spans="1:20" x14ac:dyDescent="0.25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2"/>
      <c r="Q3350" s="2"/>
      <c r="R3350" s="2"/>
      <c r="S3350" s="2"/>
      <c r="T3350" s="4"/>
    </row>
    <row r="3351" spans="1:20" x14ac:dyDescent="0.25">
      <c r="A3351" s="1"/>
      <c r="B3351" s="1"/>
      <c r="C3351" s="1"/>
      <c r="D3351" s="1"/>
      <c r="E3351" s="1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2"/>
      <c r="Q3351" s="2"/>
      <c r="R3351" s="2"/>
      <c r="S3351" s="2"/>
      <c r="T3351" s="4"/>
    </row>
    <row r="3352" spans="1:20" x14ac:dyDescent="0.25">
      <c r="A3352" s="1"/>
      <c r="B3352" s="1"/>
      <c r="C3352" s="1"/>
      <c r="D3352" s="1"/>
      <c r="E3352" s="1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2"/>
      <c r="Q3352" s="2"/>
      <c r="R3352" s="2"/>
      <c r="S3352" s="2"/>
      <c r="T3352" s="4"/>
    </row>
    <row r="3353" spans="1:20" x14ac:dyDescent="0.25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2"/>
      <c r="Q3353" s="2"/>
      <c r="R3353" s="2"/>
      <c r="S3353" s="2"/>
      <c r="T3353" s="4"/>
    </row>
    <row r="3354" spans="1:20" x14ac:dyDescent="0.25">
      <c r="A3354" s="1"/>
      <c r="B3354" s="1"/>
      <c r="C3354" s="1"/>
      <c r="D3354" s="1"/>
      <c r="E3354" s="1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2"/>
      <c r="Q3354" s="2"/>
      <c r="R3354" s="2"/>
      <c r="S3354" s="2"/>
      <c r="T3354" s="4"/>
    </row>
    <row r="3355" spans="1:20" x14ac:dyDescent="0.25">
      <c r="A3355" s="1"/>
      <c r="B3355" s="1"/>
      <c r="C3355" s="1"/>
      <c r="D3355" s="1"/>
      <c r="E3355" s="1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2"/>
      <c r="Q3355" s="2"/>
      <c r="R3355" s="2"/>
      <c r="S3355" s="2"/>
      <c r="T3355" s="4"/>
    </row>
    <row r="3356" spans="1:20" x14ac:dyDescent="0.25">
      <c r="A3356" s="1"/>
      <c r="B3356" s="1"/>
      <c r="C3356" s="1"/>
      <c r="D3356" s="1"/>
      <c r="E3356" s="1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2"/>
      <c r="Q3356" s="2"/>
      <c r="R3356" s="2"/>
      <c r="S3356" s="2"/>
      <c r="T3356" s="4"/>
    </row>
    <row r="3357" spans="1:20" x14ac:dyDescent="0.25">
      <c r="A3357" s="1"/>
      <c r="B3357" s="1"/>
      <c r="C3357" s="1"/>
      <c r="D3357" s="1"/>
      <c r="E3357" s="1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2"/>
      <c r="Q3357" s="2"/>
      <c r="R3357" s="2"/>
      <c r="S3357" s="2"/>
      <c r="T3357" s="4"/>
    </row>
    <row r="3358" spans="1:20" x14ac:dyDescent="0.25">
      <c r="A3358" s="1"/>
      <c r="B3358" s="1"/>
      <c r="C3358" s="1"/>
      <c r="D3358" s="1"/>
      <c r="E3358" s="1"/>
      <c r="F3358" s="1"/>
      <c r="G3358" s="1"/>
      <c r="H3358" s="1"/>
      <c r="I3358" s="1"/>
      <c r="J3358" s="1"/>
      <c r="K3358" s="1"/>
      <c r="L3358" s="1"/>
      <c r="M3358" s="1"/>
      <c r="N3358" s="1"/>
      <c r="O3358" s="1"/>
      <c r="P3358" s="2"/>
      <c r="Q3358" s="2"/>
      <c r="R3358" s="2"/>
      <c r="S3358" s="2"/>
      <c r="T3358" s="4"/>
    </row>
    <row r="3359" spans="1:20" x14ac:dyDescent="0.25">
      <c r="A3359" s="1"/>
      <c r="B3359" s="1"/>
      <c r="C3359" s="1"/>
      <c r="D3359" s="1"/>
      <c r="E3359" s="1"/>
      <c r="F3359" s="1"/>
      <c r="G3359" s="1"/>
      <c r="H3359" s="1"/>
      <c r="I3359" s="1"/>
      <c r="J3359" s="1"/>
      <c r="K3359" s="1"/>
      <c r="L3359" s="1"/>
      <c r="M3359" s="1"/>
      <c r="N3359" s="1"/>
      <c r="O3359" s="1"/>
      <c r="P3359" s="2"/>
      <c r="Q3359" s="2"/>
      <c r="R3359" s="2"/>
      <c r="S3359" s="2"/>
      <c r="T3359" s="4"/>
    </row>
    <row r="3360" spans="1:20" x14ac:dyDescent="0.25">
      <c r="A3360" s="1"/>
      <c r="B3360" s="1"/>
      <c r="C3360" s="1"/>
      <c r="D3360" s="1"/>
      <c r="E3360" s="1"/>
      <c r="F3360" s="1"/>
      <c r="G3360" s="1"/>
      <c r="H3360" s="1"/>
      <c r="I3360" s="1"/>
      <c r="J3360" s="1"/>
      <c r="K3360" s="1"/>
      <c r="L3360" s="1"/>
      <c r="M3360" s="1"/>
      <c r="N3360" s="1"/>
      <c r="O3360" s="1"/>
      <c r="P3360" s="2"/>
      <c r="Q3360" s="2"/>
      <c r="R3360" s="2"/>
      <c r="S3360" s="2"/>
      <c r="T3360" s="4"/>
    </row>
    <row r="3361" spans="1:20" x14ac:dyDescent="0.25">
      <c r="A3361" s="1"/>
      <c r="B3361" s="1"/>
      <c r="C3361" s="1"/>
      <c r="D3361" s="1"/>
      <c r="E3361" s="1"/>
      <c r="F3361" s="1"/>
      <c r="G3361" s="1"/>
      <c r="H3361" s="1"/>
      <c r="I3361" s="1"/>
      <c r="J3361" s="1"/>
      <c r="K3361" s="1"/>
      <c r="L3361" s="1"/>
      <c r="M3361" s="1"/>
      <c r="N3361" s="1"/>
      <c r="O3361" s="1"/>
      <c r="P3361" s="2"/>
      <c r="Q3361" s="2"/>
      <c r="R3361" s="2"/>
      <c r="S3361" s="2"/>
      <c r="T3361" s="4"/>
    </row>
    <row r="3362" spans="1:20" x14ac:dyDescent="0.25">
      <c r="A3362" s="1"/>
      <c r="B3362" s="1"/>
      <c r="C3362" s="1"/>
      <c r="D3362" s="1"/>
      <c r="E3362" s="1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2"/>
      <c r="Q3362" s="2"/>
      <c r="R3362" s="2"/>
      <c r="S3362" s="2"/>
      <c r="T3362" s="4"/>
    </row>
    <row r="3363" spans="1:20" x14ac:dyDescent="0.25">
      <c r="A3363" s="1"/>
      <c r="B3363" s="1"/>
      <c r="C3363" s="1"/>
      <c r="D3363" s="1"/>
      <c r="E3363" s="1"/>
      <c r="F3363" s="1"/>
      <c r="G3363" s="1"/>
      <c r="H3363" s="1"/>
      <c r="I3363" s="1"/>
      <c r="J3363" s="1"/>
      <c r="K3363" s="1"/>
      <c r="L3363" s="1"/>
      <c r="M3363" s="1"/>
      <c r="N3363" s="1"/>
      <c r="O3363" s="1"/>
      <c r="P3363" s="2"/>
      <c r="Q3363" s="2"/>
      <c r="R3363" s="2"/>
      <c r="S3363" s="2"/>
      <c r="T3363" s="4"/>
    </row>
    <row r="3364" spans="1:20" x14ac:dyDescent="0.25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2"/>
      <c r="Q3364" s="2"/>
      <c r="R3364" s="2"/>
      <c r="S3364" s="2"/>
      <c r="T3364" s="4"/>
    </row>
    <row r="3365" spans="1:20" x14ac:dyDescent="0.25">
      <c r="A3365" s="1"/>
      <c r="B3365" s="1"/>
      <c r="C3365" s="1"/>
      <c r="D3365" s="1"/>
      <c r="E3365" s="1"/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2"/>
      <c r="Q3365" s="2"/>
      <c r="R3365" s="2"/>
      <c r="S3365" s="2"/>
      <c r="T3365" s="4"/>
    </row>
    <row r="3366" spans="1:20" x14ac:dyDescent="0.25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2"/>
      <c r="Q3366" s="2"/>
      <c r="R3366" s="2"/>
      <c r="S3366" s="2"/>
      <c r="T3366" s="4"/>
    </row>
    <row r="3367" spans="1:20" x14ac:dyDescent="0.25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2"/>
      <c r="Q3367" s="2"/>
      <c r="R3367" s="2"/>
      <c r="S3367" s="2"/>
      <c r="T3367" s="4"/>
    </row>
    <row r="3368" spans="1:20" x14ac:dyDescent="0.25">
      <c r="A3368" s="1"/>
      <c r="B3368" s="1"/>
      <c r="C3368" s="1"/>
      <c r="D3368" s="1"/>
      <c r="E3368" s="1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2"/>
      <c r="Q3368" s="2"/>
      <c r="R3368" s="2"/>
      <c r="S3368" s="2"/>
      <c r="T3368" s="4"/>
    </row>
    <row r="3369" spans="1:20" x14ac:dyDescent="0.25">
      <c r="A3369" s="1"/>
      <c r="B3369" s="1"/>
      <c r="C3369" s="1"/>
      <c r="D3369" s="1"/>
      <c r="E3369" s="1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2"/>
      <c r="Q3369" s="2"/>
      <c r="R3369" s="2"/>
      <c r="S3369" s="2"/>
      <c r="T3369" s="4"/>
    </row>
    <row r="3370" spans="1:20" x14ac:dyDescent="0.25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  <c r="M3370" s="1"/>
      <c r="N3370" s="1"/>
      <c r="O3370" s="1"/>
      <c r="P3370" s="2"/>
      <c r="Q3370" s="2"/>
      <c r="R3370" s="2"/>
      <c r="S3370" s="2"/>
      <c r="T3370" s="4"/>
    </row>
    <row r="3371" spans="1:20" x14ac:dyDescent="0.25">
      <c r="A3371" s="1"/>
      <c r="B3371" s="1"/>
      <c r="C3371" s="1"/>
      <c r="D3371" s="1"/>
      <c r="E3371" s="1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2"/>
      <c r="Q3371" s="2"/>
      <c r="R3371" s="2"/>
      <c r="S3371" s="2"/>
      <c r="T3371" s="4"/>
    </row>
    <row r="3372" spans="1:20" x14ac:dyDescent="0.25">
      <c r="A3372" s="1"/>
      <c r="B3372" s="1"/>
      <c r="C3372" s="1"/>
      <c r="D3372" s="1"/>
      <c r="E3372" s="1"/>
      <c r="F3372" s="1"/>
      <c r="G3372" s="1"/>
      <c r="H3372" s="1"/>
      <c r="I3372" s="1"/>
      <c r="J3372" s="1"/>
      <c r="K3372" s="1"/>
      <c r="L3372" s="1"/>
      <c r="M3372" s="1"/>
      <c r="N3372" s="1"/>
      <c r="O3372" s="1"/>
      <c r="P3372" s="2"/>
      <c r="Q3372" s="2"/>
      <c r="R3372" s="2"/>
      <c r="S3372" s="2"/>
      <c r="T3372" s="4"/>
    </row>
    <row r="3373" spans="1:20" x14ac:dyDescent="0.25">
      <c r="A3373" s="1"/>
      <c r="B3373" s="1"/>
      <c r="C3373" s="1"/>
      <c r="D3373" s="1"/>
      <c r="E3373" s="1"/>
      <c r="F3373" s="1"/>
      <c r="G3373" s="1"/>
      <c r="H3373" s="1"/>
      <c r="I3373" s="1"/>
      <c r="J3373" s="1"/>
      <c r="K3373" s="1"/>
      <c r="L3373" s="1"/>
      <c r="M3373" s="1"/>
      <c r="N3373" s="1"/>
      <c r="O3373" s="1"/>
      <c r="P3373" s="2"/>
      <c r="Q3373" s="2"/>
      <c r="R3373" s="2"/>
      <c r="S3373" s="2"/>
      <c r="T3373" s="4"/>
    </row>
    <row r="3374" spans="1:20" x14ac:dyDescent="0.25">
      <c r="A3374" s="1"/>
      <c r="B3374" s="1"/>
      <c r="C3374" s="1"/>
      <c r="D3374" s="1"/>
      <c r="E3374" s="1"/>
      <c r="F3374" s="1"/>
      <c r="G3374" s="1"/>
      <c r="H3374" s="1"/>
      <c r="I3374" s="1"/>
      <c r="J3374" s="1"/>
      <c r="K3374" s="1"/>
      <c r="L3374" s="1"/>
      <c r="M3374" s="1"/>
      <c r="N3374" s="1"/>
      <c r="O3374" s="1"/>
      <c r="P3374" s="2"/>
      <c r="Q3374" s="2"/>
      <c r="R3374" s="2"/>
      <c r="S3374" s="2"/>
      <c r="T3374" s="4"/>
    </row>
    <row r="3375" spans="1:20" x14ac:dyDescent="0.25">
      <c r="A3375" s="1"/>
      <c r="B3375" s="1"/>
      <c r="C3375" s="1"/>
      <c r="D3375" s="1"/>
      <c r="E3375" s="1"/>
      <c r="F3375" s="1"/>
      <c r="G3375" s="1"/>
      <c r="H3375" s="1"/>
      <c r="I3375" s="1"/>
      <c r="J3375" s="1"/>
      <c r="K3375" s="1"/>
      <c r="L3375" s="1"/>
      <c r="M3375" s="1"/>
      <c r="N3375" s="1"/>
      <c r="O3375" s="1"/>
      <c r="P3375" s="2"/>
      <c r="Q3375" s="2"/>
      <c r="R3375" s="2"/>
      <c r="S3375" s="2"/>
      <c r="T3375" s="4"/>
    </row>
    <row r="3376" spans="1:20" x14ac:dyDescent="0.25">
      <c r="A3376" s="1"/>
      <c r="B3376" s="1"/>
      <c r="C3376" s="1"/>
      <c r="D3376" s="1"/>
      <c r="E3376" s="1"/>
      <c r="F3376" s="1"/>
      <c r="G3376" s="1"/>
      <c r="H3376" s="1"/>
      <c r="I3376" s="1"/>
      <c r="J3376" s="1"/>
      <c r="K3376" s="1"/>
      <c r="L3376" s="1"/>
      <c r="M3376" s="1"/>
      <c r="N3376" s="1"/>
      <c r="O3376" s="1"/>
      <c r="P3376" s="2"/>
      <c r="Q3376" s="2"/>
      <c r="R3376" s="2"/>
      <c r="S3376" s="2"/>
      <c r="T3376" s="4"/>
    </row>
    <row r="3377" spans="1:20" x14ac:dyDescent="0.25">
      <c r="A3377" s="1"/>
      <c r="B3377" s="1"/>
      <c r="C3377" s="1"/>
      <c r="D3377" s="1"/>
      <c r="E3377" s="1"/>
      <c r="F3377" s="1"/>
      <c r="G3377" s="1"/>
      <c r="H3377" s="1"/>
      <c r="I3377" s="1"/>
      <c r="J3377" s="1"/>
      <c r="K3377" s="1"/>
      <c r="L3377" s="1"/>
      <c r="M3377" s="1"/>
      <c r="N3377" s="1"/>
      <c r="O3377" s="1"/>
      <c r="P3377" s="2"/>
      <c r="Q3377" s="2"/>
      <c r="R3377" s="2"/>
      <c r="S3377" s="2"/>
      <c r="T3377" s="4"/>
    </row>
    <row r="3378" spans="1:20" x14ac:dyDescent="0.25">
      <c r="A3378" s="1"/>
      <c r="B3378" s="1"/>
      <c r="C3378" s="1"/>
      <c r="D3378" s="1"/>
      <c r="E3378" s="1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2"/>
      <c r="Q3378" s="2"/>
      <c r="R3378" s="2"/>
      <c r="S3378" s="2"/>
      <c r="T3378" s="4"/>
    </row>
    <row r="3379" spans="1:20" x14ac:dyDescent="0.25">
      <c r="A3379" s="1"/>
      <c r="B3379" s="1"/>
      <c r="C3379" s="1"/>
      <c r="D3379" s="1"/>
      <c r="E3379" s="1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2"/>
      <c r="Q3379" s="2"/>
      <c r="R3379" s="2"/>
      <c r="S3379" s="2"/>
      <c r="T3379" s="4"/>
    </row>
    <row r="3380" spans="1:20" x14ac:dyDescent="0.25">
      <c r="A3380" s="1"/>
      <c r="B3380" s="1"/>
      <c r="C3380" s="1"/>
      <c r="D3380" s="1"/>
      <c r="E3380" s="1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2"/>
      <c r="Q3380" s="2"/>
      <c r="R3380" s="2"/>
      <c r="S3380" s="2"/>
      <c r="T3380" s="4"/>
    </row>
    <row r="3381" spans="1:20" x14ac:dyDescent="0.25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  <c r="M3381" s="1"/>
      <c r="N3381" s="1"/>
      <c r="O3381" s="1"/>
      <c r="P3381" s="2"/>
      <c r="Q3381" s="2"/>
      <c r="R3381" s="2"/>
      <c r="S3381" s="2"/>
      <c r="T3381" s="4"/>
    </row>
    <row r="3382" spans="1:20" x14ac:dyDescent="0.25">
      <c r="A3382" s="1"/>
      <c r="B3382" s="1"/>
      <c r="C3382" s="1"/>
      <c r="D3382" s="1"/>
      <c r="E3382" s="1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2"/>
      <c r="Q3382" s="2"/>
      <c r="R3382" s="2"/>
      <c r="S3382" s="2"/>
      <c r="T3382" s="4"/>
    </row>
    <row r="3383" spans="1:20" x14ac:dyDescent="0.25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  <c r="M3383" s="1"/>
      <c r="N3383" s="1"/>
      <c r="O3383" s="1"/>
      <c r="P3383" s="2"/>
      <c r="Q3383" s="2"/>
      <c r="R3383" s="2"/>
      <c r="S3383" s="2"/>
      <c r="T3383" s="4"/>
    </row>
    <row r="3384" spans="1:20" x14ac:dyDescent="0.25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2"/>
      <c r="Q3384" s="2"/>
      <c r="R3384" s="2"/>
      <c r="S3384" s="2"/>
      <c r="T3384" s="4"/>
    </row>
    <row r="3385" spans="1:20" x14ac:dyDescent="0.25">
      <c r="A3385" s="1"/>
      <c r="B3385" s="1"/>
      <c r="C3385" s="1"/>
      <c r="D3385" s="1"/>
      <c r="E3385" s="1"/>
      <c r="F3385" s="1"/>
      <c r="G3385" s="1"/>
      <c r="H3385" s="1"/>
      <c r="I3385" s="1"/>
      <c r="J3385" s="1"/>
      <c r="K3385" s="1"/>
      <c r="L3385" s="1"/>
      <c r="M3385" s="1"/>
      <c r="N3385" s="1"/>
      <c r="O3385" s="1"/>
      <c r="P3385" s="2"/>
      <c r="Q3385" s="2"/>
      <c r="R3385" s="2"/>
      <c r="S3385" s="2"/>
      <c r="T3385" s="4"/>
    </row>
    <row r="3386" spans="1:20" x14ac:dyDescent="0.25">
      <c r="A3386" s="1"/>
      <c r="B3386" s="1"/>
      <c r="C3386" s="1"/>
      <c r="D3386" s="1"/>
      <c r="E3386" s="1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2"/>
      <c r="Q3386" s="2"/>
      <c r="R3386" s="2"/>
      <c r="S3386" s="2"/>
      <c r="T3386" s="4"/>
    </row>
    <row r="3387" spans="1:20" x14ac:dyDescent="0.25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2"/>
      <c r="Q3387" s="2"/>
      <c r="R3387" s="2"/>
      <c r="S3387" s="2"/>
      <c r="T3387" s="4"/>
    </row>
    <row r="3388" spans="1:20" x14ac:dyDescent="0.25">
      <c r="A3388" s="1"/>
      <c r="B3388" s="1"/>
      <c r="C3388" s="1"/>
      <c r="D3388" s="1"/>
      <c r="E3388" s="1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2"/>
      <c r="Q3388" s="2"/>
      <c r="R3388" s="2"/>
      <c r="S3388" s="2"/>
      <c r="T3388" s="4"/>
    </row>
    <row r="3389" spans="1:20" x14ac:dyDescent="0.25">
      <c r="A3389" s="1"/>
      <c r="B3389" s="1"/>
      <c r="C3389" s="1"/>
      <c r="D3389" s="1"/>
      <c r="E3389" s="1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2"/>
      <c r="Q3389" s="2"/>
      <c r="R3389" s="2"/>
      <c r="S3389" s="2"/>
      <c r="T3389" s="4"/>
    </row>
    <row r="3390" spans="1:20" x14ac:dyDescent="0.25">
      <c r="A3390" s="1"/>
      <c r="B3390" s="1"/>
      <c r="C3390" s="1"/>
      <c r="D3390" s="1"/>
      <c r="E3390" s="1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2"/>
      <c r="Q3390" s="2"/>
      <c r="R3390" s="2"/>
      <c r="S3390" s="2"/>
      <c r="T3390" s="4"/>
    </row>
    <row r="3391" spans="1:20" x14ac:dyDescent="0.25">
      <c r="A3391" s="1"/>
      <c r="B3391" s="1"/>
      <c r="C3391" s="1"/>
      <c r="D3391" s="1"/>
      <c r="E3391" s="1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2"/>
      <c r="Q3391" s="2"/>
      <c r="R3391" s="2"/>
      <c r="S3391" s="2"/>
      <c r="T3391" s="4"/>
    </row>
    <row r="3392" spans="1:20" x14ac:dyDescent="0.25">
      <c r="A3392" s="1"/>
      <c r="B3392" s="1"/>
      <c r="C3392" s="1"/>
      <c r="D3392" s="1"/>
      <c r="E3392" s="1"/>
      <c r="F3392" s="1"/>
      <c r="G3392" s="1"/>
      <c r="H3392" s="1"/>
      <c r="I3392" s="1"/>
      <c r="J3392" s="1"/>
      <c r="K3392" s="1"/>
      <c r="L3392" s="1"/>
      <c r="M3392" s="1"/>
      <c r="N3392" s="1"/>
      <c r="O3392" s="1"/>
      <c r="P3392" s="2"/>
      <c r="Q3392" s="2"/>
      <c r="R3392" s="2"/>
      <c r="S3392" s="2"/>
      <c r="T3392" s="4"/>
    </row>
    <row r="3393" spans="1:20" x14ac:dyDescent="0.25">
      <c r="A3393" s="1"/>
      <c r="B3393" s="1"/>
      <c r="C3393" s="1"/>
      <c r="D3393" s="1"/>
      <c r="E3393" s="1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2"/>
      <c r="Q3393" s="2"/>
      <c r="R3393" s="2"/>
      <c r="S3393" s="2"/>
      <c r="T3393" s="4"/>
    </row>
    <row r="3394" spans="1:20" x14ac:dyDescent="0.25">
      <c r="A3394" s="1"/>
      <c r="B3394" s="1"/>
      <c r="C3394" s="1"/>
      <c r="D3394" s="1"/>
      <c r="E3394" s="1"/>
      <c r="F3394" s="1"/>
      <c r="G3394" s="1"/>
      <c r="H3394" s="1"/>
      <c r="I3394" s="1"/>
      <c r="J3394" s="1"/>
      <c r="K3394" s="1"/>
      <c r="L3394" s="1"/>
      <c r="M3394" s="1"/>
      <c r="N3394" s="1"/>
      <c r="O3394" s="1"/>
      <c r="P3394" s="2"/>
      <c r="Q3394" s="2"/>
      <c r="R3394" s="2"/>
      <c r="S3394" s="2"/>
      <c r="T3394" s="4"/>
    </row>
    <row r="3395" spans="1:20" x14ac:dyDescent="0.25">
      <c r="A3395" s="1"/>
      <c r="B3395" s="1"/>
      <c r="C3395" s="1"/>
      <c r="D3395" s="1"/>
      <c r="E3395" s="1"/>
      <c r="F3395" s="1"/>
      <c r="G3395" s="1"/>
      <c r="H3395" s="1"/>
      <c r="I3395" s="1"/>
      <c r="J3395" s="1"/>
      <c r="K3395" s="1"/>
      <c r="L3395" s="1"/>
      <c r="M3395" s="1"/>
      <c r="N3395" s="1"/>
      <c r="O3395" s="1"/>
      <c r="P3395" s="2"/>
      <c r="Q3395" s="2"/>
      <c r="R3395" s="2"/>
      <c r="S3395" s="2"/>
      <c r="T3395" s="4"/>
    </row>
    <row r="3396" spans="1:20" x14ac:dyDescent="0.25">
      <c r="A3396" s="1"/>
      <c r="B3396" s="1"/>
      <c r="C3396" s="1"/>
      <c r="D3396" s="1"/>
      <c r="E3396" s="1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2"/>
      <c r="Q3396" s="2"/>
      <c r="R3396" s="2"/>
      <c r="S3396" s="2"/>
      <c r="T3396" s="4"/>
    </row>
    <row r="3397" spans="1:20" x14ac:dyDescent="0.25">
      <c r="A3397" s="1"/>
      <c r="B3397" s="1"/>
      <c r="C3397" s="1"/>
      <c r="D3397" s="1"/>
      <c r="E3397" s="1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2"/>
      <c r="Q3397" s="2"/>
      <c r="R3397" s="2"/>
      <c r="S3397" s="2"/>
      <c r="T3397" s="4"/>
    </row>
    <row r="3398" spans="1:20" x14ac:dyDescent="0.25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2"/>
      <c r="Q3398" s="2"/>
      <c r="R3398" s="2"/>
      <c r="S3398" s="2"/>
      <c r="T3398" s="4"/>
    </row>
    <row r="3399" spans="1:20" x14ac:dyDescent="0.25">
      <c r="A3399" s="1"/>
      <c r="B3399" s="1"/>
      <c r="C3399" s="1"/>
      <c r="D3399" s="1"/>
      <c r="E3399" s="1"/>
      <c r="F3399" s="1"/>
      <c r="G3399" s="1"/>
      <c r="H3399" s="1"/>
      <c r="I3399" s="1"/>
      <c r="J3399" s="1"/>
      <c r="K3399" s="1"/>
      <c r="L3399" s="1"/>
      <c r="M3399" s="1"/>
      <c r="N3399" s="1"/>
      <c r="O3399" s="1"/>
      <c r="P3399" s="2"/>
      <c r="Q3399" s="2"/>
      <c r="R3399" s="2"/>
      <c r="S3399" s="2"/>
      <c r="T3399" s="4"/>
    </row>
    <row r="3400" spans="1:20" x14ac:dyDescent="0.25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2"/>
      <c r="Q3400" s="2"/>
      <c r="R3400" s="2"/>
      <c r="S3400" s="2"/>
      <c r="T3400" s="4"/>
    </row>
    <row r="3401" spans="1:20" x14ac:dyDescent="0.25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2"/>
      <c r="Q3401" s="2"/>
      <c r="R3401" s="2"/>
      <c r="S3401" s="2"/>
      <c r="T3401" s="4"/>
    </row>
    <row r="3402" spans="1:20" x14ac:dyDescent="0.25">
      <c r="A3402" s="1"/>
      <c r="B3402" s="1"/>
      <c r="C3402" s="1"/>
      <c r="D3402" s="1"/>
      <c r="E3402" s="1"/>
      <c r="F3402" s="1"/>
      <c r="G3402" s="1"/>
      <c r="H3402" s="1"/>
      <c r="I3402" s="1"/>
      <c r="J3402" s="1"/>
      <c r="K3402" s="1"/>
      <c r="L3402" s="1"/>
      <c r="M3402" s="1"/>
      <c r="N3402" s="1"/>
      <c r="O3402" s="1"/>
      <c r="P3402" s="2"/>
      <c r="Q3402" s="2"/>
      <c r="R3402" s="2"/>
      <c r="S3402" s="2"/>
      <c r="T3402" s="4"/>
    </row>
    <row r="3403" spans="1:20" x14ac:dyDescent="0.25">
      <c r="A3403" s="1"/>
      <c r="B3403" s="1"/>
      <c r="C3403" s="1"/>
      <c r="D3403" s="1"/>
      <c r="E3403" s="1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2"/>
      <c r="Q3403" s="2"/>
      <c r="R3403" s="2"/>
      <c r="S3403" s="2"/>
      <c r="T3403" s="4"/>
    </row>
    <row r="3404" spans="1:20" x14ac:dyDescent="0.25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  <c r="M3404" s="1"/>
      <c r="N3404" s="1"/>
      <c r="O3404" s="1"/>
      <c r="P3404" s="2"/>
      <c r="Q3404" s="2"/>
      <c r="R3404" s="2"/>
      <c r="S3404" s="2"/>
      <c r="T3404" s="4"/>
    </row>
    <row r="3405" spans="1:20" x14ac:dyDescent="0.25">
      <c r="A3405" s="1"/>
      <c r="B3405" s="1"/>
      <c r="C3405" s="1"/>
      <c r="D3405" s="1"/>
      <c r="E3405" s="1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2"/>
      <c r="Q3405" s="2"/>
      <c r="R3405" s="2"/>
      <c r="S3405" s="2"/>
      <c r="T3405" s="4"/>
    </row>
    <row r="3406" spans="1:20" x14ac:dyDescent="0.25">
      <c r="A3406" s="1"/>
      <c r="B3406" s="1"/>
      <c r="C3406" s="1"/>
      <c r="D3406" s="1"/>
      <c r="E3406" s="1"/>
      <c r="F3406" s="1"/>
      <c r="G3406" s="1"/>
      <c r="H3406" s="1"/>
      <c r="I3406" s="1"/>
      <c r="J3406" s="1"/>
      <c r="K3406" s="1"/>
      <c r="L3406" s="1"/>
      <c r="M3406" s="1"/>
      <c r="N3406" s="1"/>
      <c r="O3406" s="1"/>
      <c r="P3406" s="2"/>
      <c r="Q3406" s="2"/>
      <c r="R3406" s="2"/>
      <c r="S3406" s="2"/>
      <c r="T3406" s="4"/>
    </row>
    <row r="3407" spans="1:20" x14ac:dyDescent="0.25">
      <c r="A3407" s="1"/>
      <c r="B3407" s="1"/>
      <c r="C3407" s="1"/>
      <c r="D3407" s="1"/>
      <c r="E3407" s="1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2"/>
      <c r="Q3407" s="2"/>
      <c r="R3407" s="2"/>
      <c r="S3407" s="2"/>
      <c r="T3407" s="4"/>
    </row>
    <row r="3408" spans="1:20" x14ac:dyDescent="0.25">
      <c r="A3408" s="1"/>
      <c r="B3408" s="1"/>
      <c r="C3408" s="1"/>
      <c r="D3408" s="1"/>
      <c r="E3408" s="1"/>
      <c r="F3408" s="1"/>
      <c r="G3408" s="1"/>
      <c r="H3408" s="1"/>
      <c r="I3408" s="1"/>
      <c r="J3408" s="1"/>
      <c r="K3408" s="1"/>
      <c r="L3408" s="1"/>
      <c r="M3408" s="1"/>
      <c r="N3408" s="1"/>
      <c r="O3408" s="1"/>
      <c r="P3408" s="2"/>
      <c r="Q3408" s="2"/>
      <c r="R3408" s="2"/>
      <c r="S3408" s="2"/>
      <c r="T3408" s="4"/>
    </row>
    <row r="3409" spans="1:20" x14ac:dyDescent="0.25">
      <c r="A3409" s="1"/>
      <c r="B3409" s="1"/>
      <c r="C3409" s="1"/>
      <c r="D3409" s="1"/>
      <c r="E3409" s="1"/>
      <c r="F3409" s="1"/>
      <c r="G3409" s="1"/>
      <c r="H3409" s="1"/>
      <c r="I3409" s="1"/>
      <c r="J3409" s="1"/>
      <c r="K3409" s="1"/>
      <c r="L3409" s="1"/>
      <c r="M3409" s="1"/>
      <c r="N3409" s="1"/>
      <c r="O3409" s="1"/>
      <c r="P3409" s="2"/>
      <c r="Q3409" s="2"/>
      <c r="R3409" s="2"/>
      <c r="S3409" s="2"/>
      <c r="T3409" s="4"/>
    </row>
    <row r="3410" spans="1:20" x14ac:dyDescent="0.25">
      <c r="A3410" s="1"/>
      <c r="B3410" s="1"/>
      <c r="C3410" s="1"/>
      <c r="D3410" s="1"/>
      <c r="E3410" s="1"/>
      <c r="F3410" s="1"/>
      <c r="G3410" s="1"/>
      <c r="H3410" s="1"/>
      <c r="I3410" s="1"/>
      <c r="J3410" s="1"/>
      <c r="K3410" s="1"/>
      <c r="L3410" s="1"/>
      <c r="M3410" s="1"/>
      <c r="N3410" s="1"/>
      <c r="O3410" s="1"/>
      <c r="P3410" s="2"/>
      <c r="Q3410" s="2"/>
      <c r="R3410" s="2"/>
      <c r="S3410" s="2"/>
      <c r="T3410" s="4"/>
    </row>
    <row r="3411" spans="1:20" x14ac:dyDescent="0.25">
      <c r="A3411" s="1"/>
      <c r="B3411" s="1"/>
      <c r="C3411" s="1"/>
      <c r="D3411" s="1"/>
      <c r="E3411" s="1"/>
      <c r="F3411" s="1"/>
      <c r="G3411" s="1"/>
      <c r="H3411" s="1"/>
      <c r="I3411" s="1"/>
      <c r="J3411" s="1"/>
      <c r="K3411" s="1"/>
      <c r="L3411" s="1"/>
      <c r="M3411" s="1"/>
      <c r="N3411" s="1"/>
      <c r="O3411" s="1"/>
      <c r="P3411" s="2"/>
      <c r="Q3411" s="2"/>
      <c r="R3411" s="2"/>
      <c r="S3411" s="2"/>
      <c r="T3411" s="4"/>
    </row>
    <row r="3412" spans="1:20" x14ac:dyDescent="0.25">
      <c r="A3412" s="1"/>
      <c r="B3412" s="1"/>
      <c r="C3412" s="1"/>
      <c r="D3412" s="1"/>
      <c r="E3412" s="1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2"/>
      <c r="Q3412" s="2"/>
      <c r="R3412" s="2"/>
      <c r="S3412" s="2"/>
      <c r="T3412" s="4"/>
    </row>
    <row r="3413" spans="1:20" x14ac:dyDescent="0.25">
      <c r="A3413" s="1"/>
      <c r="B3413" s="1"/>
      <c r="C3413" s="1"/>
      <c r="D3413" s="1"/>
      <c r="E3413" s="1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2"/>
      <c r="Q3413" s="2"/>
      <c r="R3413" s="2"/>
      <c r="S3413" s="2"/>
      <c r="T3413" s="4"/>
    </row>
    <row r="3414" spans="1:20" x14ac:dyDescent="0.25">
      <c r="A3414" s="1"/>
      <c r="B3414" s="1"/>
      <c r="C3414" s="1"/>
      <c r="D3414" s="1"/>
      <c r="E3414" s="1"/>
      <c r="F3414" s="1"/>
      <c r="G3414" s="1"/>
      <c r="H3414" s="1"/>
      <c r="I3414" s="1"/>
      <c r="J3414" s="1"/>
      <c r="K3414" s="1"/>
      <c r="L3414" s="1"/>
      <c r="M3414" s="1"/>
      <c r="N3414" s="1"/>
      <c r="O3414" s="1"/>
      <c r="P3414" s="2"/>
      <c r="Q3414" s="2"/>
      <c r="R3414" s="2"/>
      <c r="S3414" s="2"/>
      <c r="T3414" s="4"/>
    </row>
    <row r="3415" spans="1:20" x14ac:dyDescent="0.25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2"/>
      <c r="Q3415" s="2"/>
      <c r="R3415" s="2"/>
      <c r="S3415" s="2"/>
      <c r="T3415" s="4"/>
    </row>
    <row r="3416" spans="1:20" x14ac:dyDescent="0.25">
      <c r="A3416" s="1"/>
      <c r="B3416" s="1"/>
      <c r="C3416" s="1"/>
      <c r="D3416" s="1"/>
      <c r="E3416" s="1"/>
      <c r="F3416" s="1"/>
      <c r="G3416" s="1"/>
      <c r="H3416" s="1"/>
      <c r="I3416" s="1"/>
      <c r="J3416" s="1"/>
      <c r="K3416" s="1"/>
      <c r="L3416" s="1"/>
      <c r="M3416" s="1"/>
      <c r="N3416" s="1"/>
      <c r="O3416" s="1"/>
      <c r="P3416" s="2"/>
      <c r="Q3416" s="2"/>
      <c r="R3416" s="2"/>
      <c r="S3416" s="2"/>
      <c r="T3416" s="4"/>
    </row>
    <row r="3417" spans="1:20" x14ac:dyDescent="0.25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  <c r="M3417" s="1"/>
      <c r="N3417" s="1"/>
      <c r="O3417" s="1"/>
      <c r="P3417" s="2"/>
      <c r="Q3417" s="2"/>
      <c r="R3417" s="2"/>
      <c r="S3417" s="2"/>
      <c r="T3417" s="4"/>
    </row>
    <row r="3418" spans="1:20" x14ac:dyDescent="0.25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  <c r="M3418" s="1"/>
      <c r="N3418" s="1"/>
      <c r="O3418" s="1"/>
      <c r="P3418" s="2"/>
      <c r="Q3418" s="2"/>
      <c r="R3418" s="2"/>
      <c r="S3418" s="2"/>
      <c r="T3418" s="4"/>
    </row>
    <row r="3419" spans="1:20" x14ac:dyDescent="0.25">
      <c r="A3419" s="1"/>
      <c r="B3419" s="1"/>
      <c r="C3419" s="1"/>
      <c r="D3419" s="1"/>
      <c r="E3419" s="1"/>
      <c r="F3419" s="1"/>
      <c r="G3419" s="1"/>
      <c r="H3419" s="1"/>
      <c r="I3419" s="1"/>
      <c r="J3419" s="1"/>
      <c r="K3419" s="1"/>
      <c r="L3419" s="1"/>
      <c r="M3419" s="1"/>
      <c r="N3419" s="1"/>
      <c r="O3419" s="1"/>
      <c r="P3419" s="2"/>
      <c r="Q3419" s="2"/>
      <c r="R3419" s="2"/>
      <c r="S3419" s="2"/>
      <c r="T3419" s="4"/>
    </row>
    <row r="3420" spans="1:20" x14ac:dyDescent="0.25">
      <c r="A3420" s="1"/>
      <c r="B3420" s="1"/>
      <c r="C3420" s="1"/>
      <c r="D3420" s="1"/>
      <c r="E3420" s="1"/>
      <c r="F3420" s="1"/>
      <c r="G3420" s="1"/>
      <c r="H3420" s="1"/>
      <c r="I3420" s="1"/>
      <c r="J3420" s="1"/>
      <c r="K3420" s="1"/>
      <c r="L3420" s="1"/>
      <c r="M3420" s="1"/>
      <c r="N3420" s="1"/>
      <c r="O3420" s="1"/>
      <c r="P3420" s="2"/>
      <c r="Q3420" s="2"/>
      <c r="R3420" s="2"/>
      <c r="S3420" s="2"/>
      <c r="T3420" s="4"/>
    </row>
    <row r="3421" spans="1:20" x14ac:dyDescent="0.25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  <c r="M3421" s="1"/>
      <c r="N3421" s="1"/>
      <c r="O3421" s="1"/>
      <c r="P3421" s="2"/>
      <c r="Q3421" s="2"/>
      <c r="R3421" s="2"/>
      <c r="S3421" s="2"/>
      <c r="T3421" s="4"/>
    </row>
    <row r="3422" spans="1:20" x14ac:dyDescent="0.25">
      <c r="A3422" s="1"/>
      <c r="B3422" s="1"/>
      <c r="C3422" s="1"/>
      <c r="D3422" s="1"/>
      <c r="E3422" s="1"/>
      <c r="F3422" s="1"/>
      <c r="G3422" s="1"/>
      <c r="H3422" s="1"/>
      <c r="I3422" s="1"/>
      <c r="J3422" s="1"/>
      <c r="K3422" s="1"/>
      <c r="L3422" s="1"/>
      <c r="M3422" s="1"/>
      <c r="N3422" s="1"/>
      <c r="O3422" s="1"/>
      <c r="P3422" s="2"/>
      <c r="Q3422" s="2"/>
      <c r="R3422" s="2"/>
      <c r="S3422" s="2"/>
      <c r="T3422" s="4"/>
    </row>
    <row r="3423" spans="1:20" x14ac:dyDescent="0.25">
      <c r="A3423" s="1"/>
      <c r="B3423" s="1"/>
      <c r="C3423" s="1"/>
      <c r="D3423" s="1"/>
      <c r="E3423" s="1"/>
      <c r="F3423" s="1"/>
      <c r="G3423" s="1"/>
      <c r="H3423" s="1"/>
      <c r="I3423" s="1"/>
      <c r="J3423" s="1"/>
      <c r="K3423" s="1"/>
      <c r="L3423" s="1"/>
      <c r="M3423" s="1"/>
      <c r="N3423" s="1"/>
      <c r="O3423" s="1"/>
      <c r="P3423" s="2"/>
      <c r="Q3423" s="2"/>
      <c r="R3423" s="2"/>
      <c r="S3423" s="2"/>
      <c r="T3423" s="4"/>
    </row>
    <row r="3424" spans="1:20" x14ac:dyDescent="0.25">
      <c r="A3424" s="1"/>
      <c r="B3424" s="1"/>
      <c r="C3424" s="1"/>
      <c r="D3424" s="1"/>
      <c r="E3424" s="1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2"/>
      <c r="Q3424" s="2"/>
      <c r="R3424" s="2"/>
      <c r="S3424" s="2"/>
      <c r="T3424" s="4"/>
    </row>
    <row r="3425" spans="1:20" x14ac:dyDescent="0.25">
      <c r="A3425" s="1"/>
      <c r="B3425" s="1"/>
      <c r="C3425" s="1"/>
      <c r="D3425" s="1"/>
      <c r="E3425" s="1"/>
      <c r="F3425" s="1"/>
      <c r="G3425" s="1"/>
      <c r="H3425" s="1"/>
      <c r="I3425" s="1"/>
      <c r="J3425" s="1"/>
      <c r="K3425" s="1"/>
      <c r="L3425" s="1"/>
      <c r="M3425" s="1"/>
      <c r="N3425" s="1"/>
      <c r="O3425" s="1"/>
      <c r="P3425" s="2"/>
      <c r="Q3425" s="2"/>
      <c r="R3425" s="2"/>
      <c r="S3425" s="2"/>
      <c r="T3425" s="4"/>
    </row>
    <row r="3426" spans="1:20" x14ac:dyDescent="0.25">
      <c r="A3426" s="1"/>
      <c r="B3426" s="1"/>
      <c r="C3426" s="1"/>
      <c r="D3426" s="1"/>
      <c r="E3426" s="1"/>
      <c r="F3426" s="1"/>
      <c r="G3426" s="1"/>
      <c r="H3426" s="1"/>
      <c r="I3426" s="1"/>
      <c r="J3426" s="1"/>
      <c r="K3426" s="1"/>
      <c r="L3426" s="1"/>
      <c r="M3426" s="1"/>
      <c r="N3426" s="1"/>
      <c r="O3426" s="1"/>
      <c r="P3426" s="2"/>
      <c r="Q3426" s="2"/>
      <c r="R3426" s="2"/>
      <c r="S3426" s="2"/>
      <c r="T3426" s="4"/>
    </row>
    <row r="3427" spans="1:20" x14ac:dyDescent="0.25">
      <c r="A3427" s="1"/>
      <c r="B3427" s="1"/>
      <c r="C3427" s="1"/>
      <c r="D3427" s="1"/>
      <c r="E3427" s="1"/>
      <c r="F3427" s="1"/>
      <c r="G3427" s="1"/>
      <c r="H3427" s="1"/>
      <c r="I3427" s="1"/>
      <c r="J3427" s="1"/>
      <c r="K3427" s="1"/>
      <c r="L3427" s="1"/>
      <c r="M3427" s="1"/>
      <c r="N3427" s="1"/>
      <c r="O3427" s="1"/>
      <c r="P3427" s="2"/>
      <c r="Q3427" s="2"/>
      <c r="R3427" s="2"/>
      <c r="S3427" s="2"/>
      <c r="T3427" s="4"/>
    </row>
    <row r="3428" spans="1:20" x14ac:dyDescent="0.25">
      <c r="A3428" s="1"/>
      <c r="B3428" s="1"/>
      <c r="C3428" s="1"/>
      <c r="D3428" s="1"/>
      <c r="E3428" s="1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2"/>
      <c r="Q3428" s="2"/>
      <c r="R3428" s="2"/>
      <c r="S3428" s="2"/>
      <c r="T3428" s="4"/>
    </row>
    <row r="3429" spans="1:20" x14ac:dyDescent="0.25">
      <c r="A3429" s="1"/>
      <c r="B3429" s="1"/>
      <c r="C3429" s="1"/>
      <c r="D3429" s="1"/>
      <c r="E3429" s="1"/>
      <c r="F3429" s="1"/>
      <c r="G3429" s="1"/>
      <c r="H3429" s="1"/>
      <c r="I3429" s="1"/>
      <c r="J3429" s="1"/>
      <c r="K3429" s="1"/>
      <c r="L3429" s="1"/>
      <c r="M3429" s="1"/>
      <c r="N3429" s="1"/>
      <c r="O3429" s="1"/>
      <c r="P3429" s="2"/>
      <c r="Q3429" s="2"/>
      <c r="R3429" s="2"/>
      <c r="S3429" s="2"/>
      <c r="T3429" s="4"/>
    </row>
    <row r="3430" spans="1:20" x14ac:dyDescent="0.25">
      <c r="A3430" s="1"/>
      <c r="B3430" s="1"/>
      <c r="C3430" s="1"/>
      <c r="D3430" s="1"/>
      <c r="E3430" s="1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2"/>
      <c r="Q3430" s="2"/>
      <c r="R3430" s="2"/>
      <c r="S3430" s="2"/>
      <c r="T3430" s="4"/>
    </row>
    <row r="3431" spans="1:20" x14ac:dyDescent="0.25">
      <c r="A3431" s="1"/>
      <c r="B3431" s="1"/>
      <c r="C3431" s="1"/>
      <c r="D3431" s="1"/>
      <c r="E3431" s="1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2"/>
      <c r="Q3431" s="2"/>
      <c r="R3431" s="2"/>
      <c r="S3431" s="2"/>
      <c r="T3431" s="4"/>
    </row>
    <row r="3432" spans="1:20" x14ac:dyDescent="0.25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2"/>
      <c r="Q3432" s="2"/>
      <c r="R3432" s="2"/>
      <c r="S3432" s="2"/>
      <c r="T3432" s="4"/>
    </row>
    <row r="3433" spans="1:20" x14ac:dyDescent="0.25">
      <c r="A3433" s="1"/>
      <c r="B3433" s="1"/>
      <c r="C3433" s="1"/>
      <c r="D3433" s="1"/>
      <c r="E3433" s="1"/>
      <c r="F3433" s="1"/>
      <c r="G3433" s="1"/>
      <c r="H3433" s="1"/>
      <c r="I3433" s="1"/>
      <c r="J3433" s="1"/>
      <c r="K3433" s="1"/>
      <c r="L3433" s="1"/>
      <c r="M3433" s="1"/>
      <c r="N3433" s="1"/>
      <c r="O3433" s="1"/>
      <c r="P3433" s="2"/>
      <c r="Q3433" s="2"/>
      <c r="R3433" s="2"/>
      <c r="S3433" s="2"/>
      <c r="T3433" s="4"/>
    </row>
    <row r="3434" spans="1:20" x14ac:dyDescent="0.25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2"/>
      <c r="Q3434" s="2"/>
      <c r="R3434" s="2"/>
      <c r="S3434" s="2"/>
      <c r="T3434" s="4"/>
    </row>
    <row r="3435" spans="1:20" x14ac:dyDescent="0.25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  <c r="M3435" s="1"/>
      <c r="N3435" s="1"/>
      <c r="O3435" s="1"/>
      <c r="P3435" s="2"/>
      <c r="Q3435" s="2"/>
      <c r="R3435" s="2"/>
      <c r="S3435" s="2"/>
      <c r="T3435" s="4"/>
    </row>
    <row r="3436" spans="1:20" x14ac:dyDescent="0.25">
      <c r="A3436" s="1"/>
      <c r="B3436" s="1"/>
      <c r="C3436" s="1"/>
      <c r="D3436" s="1"/>
      <c r="E3436" s="1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2"/>
      <c r="Q3436" s="2"/>
      <c r="R3436" s="2"/>
      <c r="S3436" s="2"/>
      <c r="T3436" s="4"/>
    </row>
    <row r="3437" spans="1:20" x14ac:dyDescent="0.25">
      <c r="A3437" s="1"/>
      <c r="B3437" s="1"/>
      <c r="C3437" s="1"/>
      <c r="D3437" s="1"/>
      <c r="E3437" s="1"/>
      <c r="F3437" s="1"/>
      <c r="G3437" s="1"/>
      <c r="H3437" s="1"/>
      <c r="I3437" s="1"/>
      <c r="J3437" s="1"/>
      <c r="K3437" s="1"/>
      <c r="L3437" s="1"/>
      <c r="M3437" s="1"/>
      <c r="N3437" s="1"/>
      <c r="O3437" s="1"/>
      <c r="P3437" s="2"/>
      <c r="Q3437" s="2"/>
      <c r="R3437" s="2"/>
      <c r="S3437" s="2"/>
      <c r="T3437" s="4"/>
    </row>
    <row r="3438" spans="1:20" x14ac:dyDescent="0.25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  <c r="M3438" s="1"/>
      <c r="N3438" s="1"/>
      <c r="O3438" s="1"/>
      <c r="P3438" s="2"/>
      <c r="Q3438" s="2"/>
      <c r="R3438" s="2"/>
      <c r="S3438" s="2"/>
      <c r="T3438" s="4"/>
    </row>
    <row r="3439" spans="1:20" x14ac:dyDescent="0.25">
      <c r="A3439" s="1"/>
      <c r="B3439" s="1"/>
      <c r="C3439" s="1"/>
      <c r="D3439" s="1"/>
      <c r="E3439" s="1"/>
      <c r="F3439" s="1"/>
      <c r="G3439" s="1"/>
      <c r="H3439" s="1"/>
      <c r="I3439" s="1"/>
      <c r="J3439" s="1"/>
      <c r="K3439" s="1"/>
      <c r="L3439" s="1"/>
      <c r="M3439" s="1"/>
      <c r="N3439" s="1"/>
      <c r="O3439" s="1"/>
      <c r="P3439" s="2"/>
      <c r="Q3439" s="2"/>
      <c r="R3439" s="2"/>
      <c r="S3439" s="2"/>
      <c r="T3439" s="4"/>
    </row>
    <row r="3440" spans="1:20" x14ac:dyDescent="0.25">
      <c r="A3440" s="1"/>
      <c r="B3440" s="1"/>
      <c r="C3440" s="1"/>
      <c r="D3440" s="1"/>
      <c r="E3440" s="1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2"/>
      <c r="Q3440" s="2"/>
      <c r="R3440" s="2"/>
      <c r="S3440" s="2"/>
      <c r="T3440" s="4"/>
    </row>
    <row r="3441" spans="1:20" x14ac:dyDescent="0.25">
      <c r="A3441" s="1"/>
      <c r="B3441" s="1"/>
      <c r="C3441" s="1"/>
      <c r="D3441" s="1"/>
      <c r="E3441" s="1"/>
      <c r="F3441" s="1"/>
      <c r="G3441" s="1"/>
      <c r="H3441" s="1"/>
      <c r="I3441" s="1"/>
      <c r="J3441" s="1"/>
      <c r="K3441" s="1"/>
      <c r="L3441" s="1"/>
      <c r="M3441" s="1"/>
      <c r="N3441" s="1"/>
      <c r="O3441" s="1"/>
      <c r="P3441" s="2"/>
      <c r="Q3441" s="2"/>
      <c r="R3441" s="2"/>
      <c r="S3441" s="2"/>
      <c r="T3441" s="4"/>
    </row>
    <row r="3442" spans="1:20" x14ac:dyDescent="0.25">
      <c r="A3442" s="1"/>
      <c r="B3442" s="1"/>
      <c r="C3442" s="1"/>
      <c r="D3442" s="1"/>
      <c r="E3442" s="1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2"/>
      <c r="Q3442" s="2"/>
      <c r="R3442" s="2"/>
      <c r="S3442" s="2"/>
      <c r="T3442" s="4"/>
    </row>
    <row r="3443" spans="1:20" x14ac:dyDescent="0.25">
      <c r="A3443" s="1"/>
      <c r="B3443" s="1"/>
      <c r="C3443" s="1"/>
      <c r="D3443" s="1"/>
      <c r="E3443" s="1"/>
      <c r="F3443" s="1"/>
      <c r="G3443" s="1"/>
      <c r="H3443" s="1"/>
      <c r="I3443" s="1"/>
      <c r="J3443" s="1"/>
      <c r="K3443" s="1"/>
      <c r="L3443" s="1"/>
      <c r="M3443" s="1"/>
      <c r="N3443" s="1"/>
      <c r="O3443" s="1"/>
      <c r="P3443" s="2"/>
      <c r="Q3443" s="2"/>
      <c r="R3443" s="2"/>
      <c r="S3443" s="2"/>
      <c r="T3443" s="4"/>
    </row>
    <row r="3444" spans="1:20" x14ac:dyDescent="0.25">
      <c r="A3444" s="1"/>
      <c r="B3444" s="1"/>
      <c r="C3444" s="1"/>
      <c r="D3444" s="1"/>
      <c r="E3444" s="1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2"/>
      <c r="Q3444" s="2"/>
      <c r="R3444" s="2"/>
      <c r="S3444" s="2"/>
      <c r="T3444" s="4"/>
    </row>
    <row r="3445" spans="1:20" x14ac:dyDescent="0.25">
      <c r="A3445" s="1"/>
      <c r="B3445" s="1"/>
      <c r="C3445" s="1"/>
      <c r="D3445" s="1"/>
      <c r="E3445" s="1"/>
      <c r="F3445" s="1"/>
      <c r="G3445" s="1"/>
      <c r="H3445" s="1"/>
      <c r="I3445" s="1"/>
      <c r="J3445" s="1"/>
      <c r="K3445" s="1"/>
      <c r="L3445" s="1"/>
      <c r="M3445" s="1"/>
      <c r="N3445" s="1"/>
      <c r="O3445" s="1"/>
      <c r="P3445" s="2"/>
      <c r="Q3445" s="2"/>
      <c r="R3445" s="2"/>
      <c r="S3445" s="2"/>
      <c r="T3445" s="4"/>
    </row>
    <row r="3446" spans="1:20" x14ac:dyDescent="0.25">
      <c r="A3446" s="1"/>
      <c r="B3446" s="1"/>
      <c r="C3446" s="1"/>
      <c r="D3446" s="1"/>
      <c r="E3446" s="1"/>
      <c r="F3446" s="1"/>
      <c r="G3446" s="1"/>
      <c r="H3446" s="1"/>
      <c r="I3446" s="1"/>
      <c r="J3446" s="1"/>
      <c r="K3446" s="1"/>
      <c r="L3446" s="1"/>
      <c r="M3446" s="1"/>
      <c r="N3446" s="1"/>
      <c r="O3446" s="1"/>
      <c r="P3446" s="2"/>
      <c r="Q3446" s="2"/>
      <c r="R3446" s="2"/>
      <c r="S3446" s="2"/>
      <c r="T3446" s="4"/>
    </row>
    <row r="3447" spans="1:20" x14ac:dyDescent="0.25">
      <c r="A3447" s="1"/>
      <c r="B3447" s="1"/>
      <c r="C3447" s="1"/>
      <c r="D3447" s="1"/>
      <c r="E3447" s="1"/>
      <c r="F3447" s="1"/>
      <c r="G3447" s="1"/>
      <c r="H3447" s="1"/>
      <c r="I3447" s="1"/>
      <c r="J3447" s="1"/>
      <c r="K3447" s="1"/>
      <c r="L3447" s="1"/>
      <c r="M3447" s="1"/>
      <c r="N3447" s="1"/>
      <c r="O3447" s="1"/>
      <c r="P3447" s="2"/>
      <c r="Q3447" s="2"/>
      <c r="R3447" s="2"/>
      <c r="S3447" s="2"/>
      <c r="T3447" s="4"/>
    </row>
    <row r="3448" spans="1:20" x14ac:dyDescent="0.25">
      <c r="A3448" s="1"/>
      <c r="B3448" s="1"/>
      <c r="C3448" s="1"/>
      <c r="D3448" s="1"/>
      <c r="E3448" s="1"/>
      <c r="F3448" s="1"/>
      <c r="G3448" s="1"/>
      <c r="H3448" s="1"/>
      <c r="I3448" s="1"/>
      <c r="J3448" s="1"/>
      <c r="K3448" s="1"/>
      <c r="L3448" s="1"/>
      <c r="M3448" s="1"/>
      <c r="N3448" s="1"/>
      <c r="O3448" s="1"/>
      <c r="P3448" s="2"/>
      <c r="Q3448" s="2"/>
      <c r="R3448" s="2"/>
      <c r="S3448" s="2"/>
      <c r="T3448" s="4"/>
    </row>
    <row r="3449" spans="1:20" x14ac:dyDescent="0.25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2"/>
      <c r="Q3449" s="2"/>
      <c r="R3449" s="2"/>
      <c r="S3449" s="2"/>
      <c r="T3449" s="4"/>
    </row>
    <row r="3450" spans="1:20" x14ac:dyDescent="0.25">
      <c r="A3450" s="1"/>
      <c r="B3450" s="1"/>
      <c r="C3450" s="1"/>
      <c r="D3450" s="1"/>
      <c r="E3450" s="1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2"/>
      <c r="Q3450" s="2"/>
      <c r="R3450" s="2"/>
      <c r="S3450" s="2"/>
      <c r="T3450" s="4"/>
    </row>
    <row r="3451" spans="1:20" x14ac:dyDescent="0.25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  <c r="M3451" s="1"/>
      <c r="N3451" s="1"/>
      <c r="O3451" s="1"/>
      <c r="P3451" s="2"/>
      <c r="Q3451" s="2"/>
      <c r="R3451" s="2"/>
      <c r="S3451" s="2"/>
      <c r="T3451" s="4"/>
    </row>
    <row r="3452" spans="1:20" x14ac:dyDescent="0.25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2"/>
      <c r="Q3452" s="2"/>
      <c r="R3452" s="2"/>
      <c r="S3452" s="2"/>
      <c r="T3452" s="4"/>
    </row>
    <row r="3453" spans="1:20" x14ac:dyDescent="0.25">
      <c r="A3453" s="1"/>
      <c r="B3453" s="1"/>
      <c r="C3453" s="1"/>
      <c r="D3453" s="1"/>
      <c r="E3453" s="1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2"/>
      <c r="Q3453" s="2"/>
      <c r="R3453" s="2"/>
      <c r="S3453" s="2"/>
      <c r="T3453" s="4"/>
    </row>
    <row r="3454" spans="1:20" x14ac:dyDescent="0.25">
      <c r="A3454" s="1"/>
      <c r="B3454" s="1"/>
      <c r="C3454" s="1"/>
      <c r="D3454" s="1"/>
      <c r="E3454" s="1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2"/>
      <c r="Q3454" s="2"/>
      <c r="R3454" s="2"/>
      <c r="S3454" s="2"/>
      <c r="T3454" s="4"/>
    </row>
    <row r="3455" spans="1:20" x14ac:dyDescent="0.25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  <c r="M3455" s="1"/>
      <c r="N3455" s="1"/>
      <c r="O3455" s="1"/>
      <c r="P3455" s="2"/>
      <c r="Q3455" s="2"/>
      <c r="R3455" s="2"/>
      <c r="S3455" s="2"/>
      <c r="T3455" s="4"/>
    </row>
    <row r="3456" spans="1:20" x14ac:dyDescent="0.25">
      <c r="A3456" s="1"/>
      <c r="B3456" s="1"/>
      <c r="C3456" s="1"/>
      <c r="D3456" s="1"/>
      <c r="E3456" s="1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2"/>
      <c r="Q3456" s="2"/>
      <c r="R3456" s="2"/>
      <c r="S3456" s="2"/>
      <c r="T3456" s="4"/>
    </row>
    <row r="3457" spans="1:20" x14ac:dyDescent="0.25">
      <c r="A3457" s="1"/>
      <c r="B3457" s="1"/>
      <c r="C3457" s="1"/>
      <c r="D3457" s="1"/>
      <c r="E3457" s="1"/>
      <c r="F3457" s="1"/>
      <c r="G3457" s="1"/>
      <c r="H3457" s="1"/>
      <c r="I3457" s="1"/>
      <c r="J3457" s="1"/>
      <c r="K3457" s="1"/>
      <c r="L3457" s="1"/>
      <c r="M3457" s="1"/>
      <c r="N3457" s="1"/>
      <c r="O3457" s="1"/>
      <c r="P3457" s="2"/>
      <c r="Q3457" s="2"/>
      <c r="R3457" s="2"/>
      <c r="S3457" s="2"/>
      <c r="T3457" s="4"/>
    </row>
    <row r="3458" spans="1:20" x14ac:dyDescent="0.25">
      <c r="A3458" s="1"/>
      <c r="B3458" s="1"/>
      <c r="C3458" s="1"/>
      <c r="D3458" s="1"/>
      <c r="E3458" s="1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2"/>
      <c r="Q3458" s="2"/>
      <c r="R3458" s="2"/>
      <c r="S3458" s="2"/>
      <c r="T3458" s="4"/>
    </row>
    <row r="3459" spans="1:20" x14ac:dyDescent="0.25">
      <c r="A3459" s="1"/>
      <c r="B3459" s="1"/>
      <c r="C3459" s="1"/>
      <c r="D3459" s="1"/>
      <c r="E3459" s="1"/>
      <c r="F3459" s="1"/>
      <c r="G3459" s="1"/>
      <c r="H3459" s="1"/>
      <c r="I3459" s="1"/>
      <c r="J3459" s="1"/>
      <c r="K3459" s="1"/>
      <c r="L3459" s="1"/>
      <c r="M3459" s="1"/>
      <c r="N3459" s="1"/>
      <c r="O3459" s="1"/>
      <c r="P3459" s="2"/>
      <c r="Q3459" s="2"/>
      <c r="R3459" s="2"/>
      <c r="S3459" s="2"/>
      <c r="T3459" s="4"/>
    </row>
    <row r="3460" spans="1:20" x14ac:dyDescent="0.25">
      <c r="A3460" s="1"/>
      <c r="B3460" s="1"/>
      <c r="C3460" s="1"/>
      <c r="D3460" s="1"/>
      <c r="E3460" s="1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2"/>
      <c r="Q3460" s="2"/>
      <c r="R3460" s="2"/>
      <c r="S3460" s="2"/>
      <c r="T3460" s="4"/>
    </row>
    <row r="3461" spans="1:20" x14ac:dyDescent="0.25">
      <c r="A3461" s="1"/>
      <c r="B3461" s="1"/>
      <c r="C3461" s="1"/>
      <c r="D3461" s="1"/>
      <c r="E3461" s="1"/>
      <c r="F3461" s="1"/>
      <c r="G3461" s="1"/>
      <c r="H3461" s="1"/>
      <c r="I3461" s="1"/>
      <c r="J3461" s="1"/>
      <c r="K3461" s="1"/>
      <c r="L3461" s="1"/>
      <c r="M3461" s="1"/>
      <c r="N3461" s="1"/>
      <c r="O3461" s="1"/>
      <c r="P3461" s="2"/>
      <c r="Q3461" s="2"/>
      <c r="R3461" s="2"/>
      <c r="S3461" s="2"/>
      <c r="T3461" s="4"/>
    </row>
    <row r="3462" spans="1:20" x14ac:dyDescent="0.25">
      <c r="A3462" s="1"/>
      <c r="B3462" s="1"/>
      <c r="C3462" s="1"/>
      <c r="D3462" s="1"/>
      <c r="E3462" s="1"/>
      <c r="F3462" s="1"/>
      <c r="G3462" s="1"/>
      <c r="H3462" s="1"/>
      <c r="I3462" s="1"/>
      <c r="J3462" s="1"/>
      <c r="K3462" s="1"/>
      <c r="L3462" s="1"/>
      <c r="M3462" s="1"/>
      <c r="N3462" s="1"/>
      <c r="O3462" s="1"/>
      <c r="P3462" s="2"/>
      <c r="Q3462" s="2"/>
      <c r="R3462" s="2"/>
      <c r="S3462" s="2"/>
      <c r="T3462" s="4"/>
    </row>
    <row r="3463" spans="1:20" x14ac:dyDescent="0.25">
      <c r="A3463" s="1"/>
      <c r="B3463" s="1"/>
      <c r="C3463" s="1"/>
      <c r="D3463" s="1"/>
      <c r="E3463" s="1"/>
      <c r="F3463" s="1"/>
      <c r="G3463" s="1"/>
      <c r="H3463" s="1"/>
      <c r="I3463" s="1"/>
      <c r="J3463" s="1"/>
      <c r="K3463" s="1"/>
      <c r="L3463" s="1"/>
      <c r="M3463" s="1"/>
      <c r="N3463" s="1"/>
      <c r="O3463" s="1"/>
      <c r="P3463" s="2"/>
      <c r="Q3463" s="2"/>
      <c r="R3463" s="2"/>
      <c r="S3463" s="2"/>
      <c r="T3463" s="4"/>
    </row>
    <row r="3464" spans="1:20" x14ac:dyDescent="0.25">
      <c r="A3464" s="1"/>
      <c r="B3464" s="1"/>
      <c r="C3464" s="1"/>
      <c r="D3464" s="1"/>
      <c r="E3464" s="1"/>
      <c r="F3464" s="1"/>
      <c r="G3464" s="1"/>
      <c r="H3464" s="1"/>
      <c r="I3464" s="1"/>
      <c r="J3464" s="1"/>
      <c r="K3464" s="1"/>
      <c r="L3464" s="1"/>
      <c r="M3464" s="1"/>
      <c r="N3464" s="1"/>
      <c r="O3464" s="1"/>
      <c r="P3464" s="2"/>
      <c r="Q3464" s="2"/>
      <c r="R3464" s="2"/>
      <c r="S3464" s="2"/>
      <c r="T3464" s="4"/>
    </row>
    <row r="3465" spans="1:20" x14ac:dyDescent="0.25">
      <c r="A3465" s="1"/>
      <c r="B3465" s="1"/>
      <c r="C3465" s="1"/>
      <c r="D3465" s="1"/>
      <c r="E3465" s="1"/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2"/>
      <c r="Q3465" s="2"/>
      <c r="R3465" s="2"/>
      <c r="S3465" s="2"/>
      <c r="T3465" s="4"/>
    </row>
    <row r="3466" spans="1:20" x14ac:dyDescent="0.25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  <c r="M3466" s="1"/>
      <c r="N3466" s="1"/>
      <c r="O3466" s="1"/>
      <c r="P3466" s="2"/>
      <c r="Q3466" s="2"/>
      <c r="R3466" s="2"/>
      <c r="S3466" s="2"/>
      <c r="T3466" s="4"/>
    </row>
    <row r="3467" spans="1:20" x14ac:dyDescent="0.25">
      <c r="A3467" s="1"/>
      <c r="B3467" s="1"/>
      <c r="C3467" s="1"/>
      <c r="D3467" s="1"/>
      <c r="E3467" s="1"/>
      <c r="F3467" s="1"/>
      <c r="G3467" s="1"/>
      <c r="H3467" s="1"/>
      <c r="I3467" s="1"/>
      <c r="J3467" s="1"/>
      <c r="K3467" s="1"/>
      <c r="L3467" s="1"/>
      <c r="M3467" s="1"/>
      <c r="N3467" s="1"/>
      <c r="O3467" s="1"/>
      <c r="P3467" s="2"/>
      <c r="Q3467" s="2"/>
      <c r="R3467" s="2"/>
      <c r="S3467" s="2"/>
      <c r="T3467" s="4"/>
    </row>
    <row r="3468" spans="1:20" x14ac:dyDescent="0.25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  <c r="M3468" s="1"/>
      <c r="N3468" s="1"/>
      <c r="O3468" s="1"/>
      <c r="P3468" s="2"/>
      <c r="Q3468" s="2"/>
      <c r="R3468" s="2"/>
      <c r="S3468" s="2"/>
      <c r="T3468" s="4"/>
    </row>
    <row r="3469" spans="1:20" x14ac:dyDescent="0.25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  <c r="M3469" s="1"/>
      <c r="N3469" s="1"/>
      <c r="O3469" s="1"/>
      <c r="P3469" s="2"/>
      <c r="Q3469" s="2"/>
      <c r="R3469" s="2"/>
      <c r="S3469" s="2"/>
      <c r="T3469" s="4"/>
    </row>
    <row r="3470" spans="1:20" x14ac:dyDescent="0.25">
      <c r="A3470" s="1"/>
      <c r="B3470" s="1"/>
      <c r="C3470" s="1"/>
      <c r="D3470" s="1"/>
      <c r="E3470" s="1"/>
      <c r="F3470" s="1"/>
      <c r="G3470" s="1"/>
      <c r="H3470" s="1"/>
      <c r="I3470" s="1"/>
      <c r="J3470" s="1"/>
      <c r="K3470" s="1"/>
      <c r="L3470" s="1"/>
      <c r="M3470" s="1"/>
      <c r="N3470" s="1"/>
      <c r="O3470" s="1"/>
      <c r="P3470" s="2"/>
      <c r="Q3470" s="2"/>
      <c r="R3470" s="2"/>
      <c r="S3470" s="2"/>
      <c r="T3470" s="4"/>
    </row>
    <row r="3471" spans="1:20" x14ac:dyDescent="0.25">
      <c r="A3471" s="1"/>
      <c r="B3471" s="1"/>
      <c r="C3471" s="1"/>
      <c r="D3471" s="1"/>
      <c r="E3471" s="1"/>
      <c r="F3471" s="1"/>
      <c r="G3471" s="1"/>
      <c r="H3471" s="1"/>
      <c r="I3471" s="1"/>
      <c r="J3471" s="1"/>
      <c r="K3471" s="1"/>
      <c r="L3471" s="1"/>
      <c r="M3471" s="1"/>
      <c r="N3471" s="1"/>
      <c r="O3471" s="1"/>
      <c r="P3471" s="2"/>
      <c r="Q3471" s="2"/>
      <c r="R3471" s="2"/>
      <c r="S3471" s="2"/>
      <c r="T3471" s="4"/>
    </row>
    <row r="3472" spans="1:20" x14ac:dyDescent="0.25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  <c r="M3472" s="1"/>
      <c r="N3472" s="1"/>
      <c r="O3472" s="1"/>
      <c r="P3472" s="2"/>
      <c r="Q3472" s="2"/>
      <c r="R3472" s="2"/>
      <c r="S3472" s="2"/>
      <c r="T3472" s="4"/>
    </row>
    <row r="3473" spans="1:20" x14ac:dyDescent="0.25">
      <c r="A3473" s="1"/>
      <c r="B3473" s="1"/>
      <c r="C3473" s="1"/>
      <c r="D3473" s="1"/>
      <c r="E3473" s="1"/>
      <c r="F3473" s="1"/>
      <c r="G3473" s="1"/>
      <c r="H3473" s="1"/>
      <c r="I3473" s="1"/>
      <c r="J3473" s="1"/>
      <c r="K3473" s="1"/>
      <c r="L3473" s="1"/>
      <c r="M3473" s="1"/>
      <c r="N3473" s="1"/>
      <c r="O3473" s="1"/>
      <c r="P3473" s="2"/>
      <c r="Q3473" s="2"/>
      <c r="R3473" s="2"/>
      <c r="S3473" s="2"/>
      <c r="T3473" s="4"/>
    </row>
    <row r="3474" spans="1:20" x14ac:dyDescent="0.25">
      <c r="A3474" s="1"/>
      <c r="B3474" s="1"/>
      <c r="C3474" s="1"/>
      <c r="D3474" s="1"/>
      <c r="E3474" s="1"/>
      <c r="F3474" s="1"/>
      <c r="G3474" s="1"/>
      <c r="H3474" s="1"/>
      <c r="I3474" s="1"/>
      <c r="J3474" s="1"/>
      <c r="K3474" s="1"/>
      <c r="L3474" s="1"/>
      <c r="M3474" s="1"/>
      <c r="N3474" s="1"/>
      <c r="O3474" s="1"/>
      <c r="P3474" s="2"/>
      <c r="Q3474" s="2"/>
      <c r="R3474" s="2"/>
      <c r="S3474" s="2"/>
      <c r="T3474" s="4"/>
    </row>
    <row r="3475" spans="1:20" x14ac:dyDescent="0.25">
      <c r="A3475" s="1"/>
      <c r="B3475" s="1"/>
      <c r="C3475" s="1"/>
      <c r="D3475" s="1"/>
      <c r="E3475" s="1"/>
      <c r="F3475" s="1"/>
      <c r="G3475" s="1"/>
      <c r="H3475" s="1"/>
      <c r="I3475" s="1"/>
      <c r="J3475" s="1"/>
      <c r="K3475" s="1"/>
      <c r="L3475" s="1"/>
      <c r="M3475" s="1"/>
      <c r="N3475" s="1"/>
      <c r="O3475" s="1"/>
      <c r="P3475" s="2"/>
      <c r="Q3475" s="2"/>
      <c r="R3475" s="2"/>
      <c r="S3475" s="2"/>
      <c r="T3475" s="4"/>
    </row>
    <row r="3476" spans="1:20" x14ac:dyDescent="0.25">
      <c r="A3476" s="1"/>
      <c r="B3476" s="1"/>
      <c r="C3476" s="1"/>
      <c r="D3476" s="1"/>
      <c r="E3476" s="1"/>
      <c r="F3476" s="1"/>
      <c r="G3476" s="1"/>
      <c r="H3476" s="1"/>
      <c r="I3476" s="1"/>
      <c r="J3476" s="1"/>
      <c r="K3476" s="1"/>
      <c r="L3476" s="1"/>
      <c r="M3476" s="1"/>
      <c r="N3476" s="1"/>
      <c r="O3476" s="1"/>
      <c r="P3476" s="2"/>
      <c r="Q3476" s="2"/>
      <c r="R3476" s="2"/>
      <c r="S3476" s="2"/>
      <c r="T3476" s="4"/>
    </row>
    <row r="3477" spans="1:20" x14ac:dyDescent="0.25">
      <c r="A3477" s="1"/>
      <c r="B3477" s="1"/>
      <c r="C3477" s="1"/>
      <c r="D3477" s="1"/>
      <c r="E3477" s="1"/>
      <c r="F3477" s="1"/>
      <c r="G3477" s="1"/>
      <c r="H3477" s="1"/>
      <c r="I3477" s="1"/>
      <c r="J3477" s="1"/>
      <c r="K3477" s="1"/>
      <c r="L3477" s="1"/>
      <c r="M3477" s="1"/>
      <c r="N3477" s="1"/>
      <c r="O3477" s="1"/>
      <c r="P3477" s="2"/>
      <c r="Q3477" s="2"/>
      <c r="R3477" s="2"/>
      <c r="S3477" s="2"/>
      <c r="T3477" s="4"/>
    </row>
    <row r="3478" spans="1:20" x14ac:dyDescent="0.25">
      <c r="A3478" s="1"/>
      <c r="B3478" s="1"/>
      <c r="C3478" s="1"/>
      <c r="D3478" s="1"/>
      <c r="E3478" s="1"/>
      <c r="F3478" s="1"/>
      <c r="G3478" s="1"/>
      <c r="H3478" s="1"/>
      <c r="I3478" s="1"/>
      <c r="J3478" s="1"/>
      <c r="K3478" s="1"/>
      <c r="L3478" s="1"/>
      <c r="M3478" s="1"/>
      <c r="N3478" s="1"/>
      <c r="O3478" s="1"/>
      <c r="P3478" s="2"/>
      <c r="Q3478" s="2"/>
      <c r="R3478" s="2"/>
      <c r="S3478" s="2"/>
      <c r="T3478" s="4"/>
    </row>
    <row r="3479" spans="1:20" x14ac:dyDescent="0.25">
      <c r="A3479" s="1"/>
      <c r="B3479" s="1"/>
      <c r="C3479" s="1"/>
      <c r="D3479" s="1"/>
      <c r="E3479" s="1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2"/>
      <c r="Q3479" s="2"/>
      <c r="R3479" s="2"/>
      <c r="S3479" s="2"/>
      <c r="T3479" s="4"/>
    </row>
    <row r="3480" spans="1:20" x14ac:dyDescent="0.25">
      <c r="A3480" s="1"/>
      <c r="B3480" s="1"/>
      <c r="C3480" s="1"/>
      <c r="D3480" s="1"/>
      <c r="E3480" s="1"/>
      <c r="F3480" s="1"/>
      <c r="G3480" s="1"/>
      <c r="H3480" s="1"/>
      <c r="I3480" s="1"/>
      <c r="J3480" s="1"/>
      <c r="K3480" s="1"/>
      <c r="L3480" s="1"/>
      <c r="M3480" s="1"/>
      <c r="N3480" s="1"/>
      <c r="O3480" s="1"/>
      <c r="P3480" s="2"/>
      <c r="Q3480" s="2"/>
      <c r="R3480" s="2"/>
      <c r="S3480" s="2"/>
      <c r="T3480" s="4"/>
    </row>
    <row r="3481" spans="1:20" x14ac:dyDescent="0.25">
      <c r="A3481" s="1"/>
      <c r="B3481" s="1"/>
      <c r="C3481" s="1"/>
      <c r="D3481" s="1"/>
      <c r="E3481" s="1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2"/>
      <c r="Q3481" s="2"/>
      <c r="R3481" s="2"/>
      <c r="S3481" s="2"/>
      <c r="T3481" s="4"/>
    </row>
    <row r="3482" spans="1:20" x14ac:dyDescent="0.25">
      <c r="A3482" s="1"/>
      <c r="B3482" s="1"/>
      <c r="C3482" s="1"/>
      <c r="D3482" s="1"/>
      <c r="E3482" s="1"/>
      <c r="F3482" s="1"/>
      <c r="G3482" s="1"/>
      <c r="H3482" s="1"/>
      <c r="I3482" s="1"/>
      <c r="J3482" s="1"/>
      <c r="K3482" s="1"/>
      <c r="L3482" s="1"/>
      <c r="M3482" s="1"/>
      <c r="N3482" s="1"/>
      <c r="O3482" s="1"/>
      <c r="P3482" s="2"/>
      <c r="Q3482" s="2"/>
      <c r="R3482" s="2"/>
      <c r="S3482" s="2"/>
      <c r="T3482" s="4"/>
    </row>
    <row r="3483" spans="1:20" x14ac:dyDescent="0.25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2"/>
      <c r="Q3483" s="2"/>
      <c r="R3483" s="2"/>
      <c r="S3483" s="2"/>
      <c r="T3483" s="4"/>
    </row>
    <row r="3484" spans="1:20" x14ac:dyDescent="0.25">
      <c r="A3484" s="1"/>
      <c r="B3484" s="1"/>
      <c r="C3484" s="1"/>
      <c r="D3484" s="1"/>
      <c r="E3484" s="1"/>
      <c r="F3484" s="1"/>
      <c r="G3484" s="1"/>
      <c r="H3484" s="1"/>
      <c r="I3484" s="1"/>
      <c r="J3484" s="1"/>
      <c r="K3484" s="1"/>
      <c r="L3484" s="1"/>
      <c r="M3484" s="1"/>
      <c r="N3484" s="1"/>
      <c r="O3484" s="1"/>
      <c r="P3484" s="2"/>
      <c r="Q3484" s="2"/>
      <c r="R3484" s="2"/>
      <c r="S3484" s="2"/>
      <c r="T3484" s="4"/>
    </row>
    <row r="3485" spans="1:20" x14ac:dyDescent="0.25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  <c r="M3485" s="1"/>
      <c r="N3485" s="1"/>
      <c r="O3485" s="1"/>
      <c r="P3485" s="2"/>
      <c r="Q3485" s="2"/>
      <c r="R3485" s="2"/>
      <c r="S3485" s="2"/>
      <c r="T3485" s="4"/>
    </row>
    <row r="3486" spans="1:20" x14ac:dyDescent="0.25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  <c r="M3486" s="1"/>
      <c r="N3486" s="1"/>
      <c r="O3486" s="1"/>
      <c r="P3486" s="2"/>
      <c r="Q3486" s="2"/>
      <c r="R3486" s="2"/>
      <c r="S3486" s="2"/>
      <c r="T3486" s="4"/>
    </row>
    <row r="3487" spans="1:20" x14ac:dyDescent="0.25">
      <c r="A3487" s="1"/>
      <c r="B3487" s="1"/>
      <c r="C3487" s="1"/>
      <c r="D3487" s="1"/>
      <c r="E3487" s="1"/>
      <c r="F3487" s="1"/>
      <c r="G3487" s="1"/>
      <c r="H3487" s="1"/>
      <c r="I3487" s="1"/>
      <c r="J3487" s="1"/>
      <c r="K3487" s="1"/>
      <c r="L3487" s="1"/>
      <c r="M3487" s="1"/>
      <c r="N3487" s="1"/>
      <c r="O3487" s="1"/>
      <c r="P3487" s="2"/>
      <c r="Q3487" s="2"/>
      <c r="R3487" s="2"/>
      <c r="S3487" s="2"/>
      <c r="T3487" s="4"/>
    </row>
    <row r="3488" spans="1:20" x14ac:dyDescent="0.25">
      <c r="A3488" s="1"/>
      <c r="B3488" s="1"/>
      <c r="C3488" s="1"/>
      <c r="D3488" s="1"/>
      <c r="E3488" s="1"/>
      <c r="F3488" s="1"/>
      <c r="G3488" s="1"/>
      <c r="H3488" s="1"/>
      <c r="I3488" s="1"/>
      <c r="J3488" s="1"/>
      <c r="K3488" s="1"/>
      <c r="L3488" s="1"/>
      <c r="M3488" s="1"/>
      <c r="N3488" s="1"/>
      <c r="O3488" s="1"/>
      <c r="P3488" s="2"/>
      <c r="Q3488" s="2"/>
      <c r="R3488" s="2"/>
      <c r="S3488" s="2"/>
      <c r="T3488" s="4"/>
    </row>
    <row r="3489" spans="1:20" x14ac:dyDescent="0.25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  <c r="M3489" s="1"/>
      <c r="N3489" s="1"/>
      <c r="O3489" s="1"/>
      <c r="P3489" s="2"/>
      <c r="Q3489" s="2"/>
      <c r="R3489" s="2"/>
      <c r="S3489" s="2"/>
      <c r="T3489" s="4"/>
    </row>
    <row r="3490" spans="1:20" x14ac:dyDescent="0.25">
      <c r="A3490" s="1"/>
      <c r="B3490" s="1"/>
      <c r="C3490" s="1"/>
      <c r="D3490" s="1"/>
      <c r="E3490" s="1"/>
      <c r="F3490" s="1"/>
      <c r="G3490" s="1"/>
      <c r="H3490" s="1"/>
      <c r="I3490" s="1"/>
      <c r="J3490" s="1"/>
      <c r="K3490" s="1"/>
      <c r="L3490" s="1"/>
      <c r="M3490" s="1"/>
      <c r="N3490" s="1"/>
      <c r="O3490" s="1"/>
      <c r="P3490" s="2"/>
      <c r="Q3490" s="2"/>
      <c r="R3490" s="2"/>
      <c r="S3490" s="2"/>
      <c r="T3490" s="4"/>
    </row>
    <row r="3491" spans="1:20" x14ac:dyDescent="0.25">
      <c r="A3491" s="1"/>
      <c r="B3491" s="1"/>
      <c r="C3491" s="1"/>
      <c r="D3491" s="1"/>
      <c r="E3491" s="1"/>
      <c r="F3491" s="1"/>
      <c r="G3491" s="1"/>
      <c r="H3491" s="1"/>
      <c r="I3491" s="1"/>
      <c r="J3491" s="1"/>
      <c r="K3491" s="1"/>
      <c r="L3491" s="1"/>
      <c r="M3491" s="1"/>
      <c r="N3491" s="1"/>
      <c r="O3491" s="1"/>
      <c r="P3491" s="2"/>
      <c r="Q3491" s="2"/>
      <c r="R3491" s="2"/>
      <c r="S3491" s="2"/>
      <c r="T3491" s="4"/>
    </row>
    <row r="3492" spans="1:20" x14ac:dyDescent="0.25">
      <c r="A3492" s="1"/>
      <c r="B3492" s="1"/>
      <c r="C3492" s="1"/>
      <c r="D3492" s="1"/>
      <c r="E3492" s="1"/>
      <c r="F3492" s="1"/>
      <c r="G3492" s="1"/>
      <c r="H3492" s="1"/>
      <c r="I3492" s="1"/>
      <c r="J3492" s="1"/>
      <c r="K3492" s="1"/>
      <c r="L3492" s="1"/>
      <c r="M3492" s="1"/>
      <c r="N3492" s="1"/>
      <c r="O3492" s="1"/>
      <c r="P3492" s="2"/>
      <c r="Q3492" s="2"/>
      <c r="R3492" s="2"/>
      <c r="S3492" s="2"/>
      <c r="T3492" s="4"/>
    </row>
    <row r="3493" spans="1:20" x14ac:dyDescent="0.25">
      <c r="A3493" s="1"/>
      <c r="B3493" s="1"/>
      <c r="C3493" s="1"/>
      <c r="D3493" s="1"/>
      <c r="E3493" s="1"/>
      <c r="F3493" s="1"/>
      <c r="G3493" s="1"/>
      <c r="H3493" s="1"/>
      <c r="I3493" s="1"/>
      <c r="J3493" s="1"/>
      <c r="K3493" s="1"/>
      <c r="L3493" s="1"/>
      <c r="M3493" s="1"/>
      <c r="N3493" s="1"/>
      <c r="O3493" s="1"/>
      <c r="P3493" s="2"/>
      <c r="Q3493" s="2"/>
      <c r="R3493" s="2"/>
      <c r="S3493" s="2"/>
      <c r="T3493" s="4"/>
    </row>
    <row r="3494" spans="1:20" x14ac:dyDescent="0.25">
      <c r="A3494" s="1"/>
      <c r="B3494" s="1"/>
      <c r="C3494" s="1"/>
      <c r="D3494" s="1"/>
      <c r="E3494" s="1"/>
      <c r="F3494" s="1"/>
      <c r="G3494" s="1"/>
      <c r="H3494" s="1"/>
      <c r="I3494" s="1"/>
      <c r="J3494" s="1"/>
      <c r="K3494" s="1"/>
      <c r="L3494" s="1"/>
      <c r="M3494" s="1"/>
      <c r="N3494" s="1"/>
      <c r="O3494" s="1"/>
      <c r="P3494" s="2"/>
      <c r="Q3494" s="2"/>
      <c r="R3494" s="2"/>
      <c r="S3494" s="2"/>
      <c r="T3494" s="4"/>
    </row>
    <row r="3495" spans="1:20" x14ac:dyDescent="0.25">
      <c r="A3495" s="1"/>
      <c r="B3495" s="1"/>
      <c r="C3495" s="1"/>
      <c r="D3495" s="1"/>
      <c r="E3495" s="1"/>
      <c r="F3495" s="1"/>
      <c r="G3495" s="1"/>
      <c r="H3495" s="1"/>
      <c r="I3495" s="1"/>
      <c r="J3495" s="1"/>
      <c r="K3495" s="1"/>
      <c r="L3495" s="1"/>
      <c r="M3495" s="1"/>
      <c r="N3495" s="1"/>
      <c r="O3495" s="1"/>
      <c r="P3495" s="2"/>
      <c r="Q3495" s="2"/>
      <c r="R3495" s="2"/>
      <c r="S3495" s="2"/>
      <c r="T3495" s="4"/>
    </row>
    <row r="3496" spans="1:20" x14ac:dyDescent="0.25">
      <c r="A3496" s="1"/>
      <c r="B3496" s="1"/>
      <c r="C3496" s="1"/>
      <c r="D3496" s="1"/>
      <c r="E3496" s="1"/>
      <c r="F3496" s="1"/>
      <c r="G3496" s="1"/>
      <c r="H3496" s="1"/>
      <c r="I3496" s="1"/>
      <c r="J3496" s="1"/>
      <c r="K3496" s="1"/>
      <c r="L3496" s="1"/>
      <c r="M3496" s="1"/>
      <c r="N3496" s="1"/>
      <c r="O3496" s="1"/>
      <c r="P3496" s="2"/>
      <c r="Q3496" s="2"/>
      <c r="R3496" s="2"/>
      <c r="S3496" s="2"/>
      <c r="T3496" s="4"/>
    </row>
    <row r="3497" spans="1:20" x14ac:dyDescent="0.25">
      <c r="A3497" s="1"/>
      <c r="B3497" s="1"/>
      <c r="C3497" s="1"/>
      <c r="D3497" s="1"/>
      <c r="E3497" s="1"/>
      <c r="F3497" s="1"/>
      <c r="G3497" s="1"/>
      <c r="H3497" s="1"/>
      <c r="I3497" s="1"/>
      <c r="J3497" s="1"/>
      <c r="K3497" s="1"/>
      <c r="L3497" s="1"/>
      <c r="M3497" s="1"/>
      <c r="N3497" s="1"/>
      <c r="O3497" s="1"/>
      <c r="P3497" s="2"/>
      <c r="Q3497" s="2"/>
      <c r="R3497" s="2"/>
      <c r="S3497" s="2"/>
      <c r="T3497" s="4"/>
    </row>
    <row r="3498" spans="1:20" x14ac:dyDescent="0.25">
      <c r="A3498" s="1"/>
      <c r="B3498" s="1"/>
      <c r="C3498" s="1"/>
      <c r="D3498" s="1"/>
      <c r="E3498" s="1"/>
      <c r="F3498" s="1"/>
      <c r="G3498" s="1"/>
      <c r="H3498" s="1"/>
      <c r="I3498" s="1"/>
      <c r="J3498" s="1"/>
      <c r="K3498" s="1"/>
      <c r="L3498" s="1"/>
      <c r="M3498" s="1"/>
      <c r="N3498" s="1"/>
      <c r="O3498" s="1"/>
      <c r="P3498" s="2"/>
      <c r="Q3498" s="2"/>
      <c r="R3498" s="2"/>
      <c r="S3498" s="2"/>
      <c r="T3498" s="4"/>
    </row>
    <row r="3499" spans="1:20" x14ac:dyDescent="0.25">
      <c r="A3499" s="1"/>
      <c r="B3499" s="1"/>
      <c r="C3499" s="1"/>
      <c r="D3499" s="1"/>
      <c r="E3499" s="1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2"/>
      <c r="Q3499" s="2"/>
      <c r="R3499" s="2"/>
      <c r="S3499" s="2"/>
      <c r="T3499" s="4"/>
    </row>
    <row r="3500" spans="1:20" x14ac:dyDescent="0.25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  <c r="M3500" s="1"/>
      <c r="N3500" s="1"/>
      <c r="O3500" s="1"/>
      <c r="P3500" s="2"/>
      <c r="Q3500" s="2"/>
      <c r="R3500" s="2"/>
      <c r="S3500" s="2"/>
      <c r="T3500" s="4"/>
    </row>
    <row r="3501" spans="1:20" x14ac:dyDescent="0.25">
      <c r="A3501" s="1"/>
      <c r="B3501" s="1"/>
      <c r="C3501" s="1"/>
      <c r="D3501" s="1"/>
      <c r="E3501" s="1"/>
      <c r="F3501" s="1"/>
      <c r="G3501" s="1"/>
      <c r="H3501" s="1"/>
      <c r="I3501" s="1"/>
      <c r="J3501" s="1"/>
      <c r="K3501" s="1"/>
      <c r="L3501" s="1"/>
      <c r="M3501" s="1"/>
      <c r="N3501" s="1"/>
      <c r="O3501" s="1"/>
      <c r="P3501" s="2"/>
      <c r="Q3501" s="2"/>
      <c r="R3501" s="2"/>
      <c r="S3501" s="2"/>
      <c r="T3501" s="4"/>
    </row>
    <row r="3502" spans="1:20" x14ac:dyDescent="0.25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  <c r="M3502" s="1"/>
      <c r="N3502" s="1"/>
      <c r="O3502" s="1"/>
      <c r="P3502" s="2"/>
      <c r="Q3502" s="2"/>
      <c r="R3502" s="2"/>
      <c r="S3502" s="2"/>
      <c r="T3502" s="4"/>
    </row>
    <row r="3503" spans="1:20" x14ac:dyDescent="0.25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2"/>
      <c r="Q3503" s="2"/>
      <c r="R3503" s="2"/>
      <c r="S3503" s="2"/>
      <c r="T3503" s="4"/>
    </row>
    <row r="3504" spans="1:20" x14ac:dyDescent="0.25">
      <c r="A3504" s="1"/>
      <c r="B3504" s="1"/>
      <c r="C3504" s="1"/>
      <c r="D3504" s="1"/>
      <c r="E3504" s="1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2"/>
      <c r="Q3504" s="2"/>
      <c r="R3504" s="2"/>
      <c r="S3504" s="2"/>
      <c r="T3504" s="4"/>
    </row>
    <row r="3505" spans="1:20" x14ac:dyDescent="0.25">
      <c r="A3505" s="1"/>
      <c r="B3505" s="1"/>
      <c r="C3505" s="1"/>
      <c r="D3505" s="1"/>
      <c r="E3505" s="1"/>
      <c r="F3505" s="1"/>
      <c r="G3505" s="1"/>
      <c r="H3505" s="1"/>
      <c r="I3505" s="1"/>
      <c r="J3505" s="1"/>
      <c r="K3505" s="1"/>
      <c r="L3505" s="1"/>
      <c r="M3505" s="1"/>
      <c r="N3505" s="1"/>
      <c r="O3505" s="1"/>
      <c r="P3505" s="2"/>
      <c r="Q3505" s="2"/>
      <c r="R3505" s="2"/>
      <c r="S3505" s="2"/>
      <c r="T3505" s="4"/>
    </row>
    <row r="3506" spans="1:20" x14ac:dyDescent="0.25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2"/>
      <c r="Q3506" s="2"/>
      <c r="R3506" s="2"/>
      <c r="S3506" s="2"/>
      <c r="T3506" s="4"/>
    </row>
    <row r="3507" spans="1:20" x14ac:dyDescent="0.25">
      <c r="A3507" s="1"/>
      <c r="B3507" s="1"/>
      <c r="C3507" s="1"/>
      <c r="D3507" s="1"/>
      <c r="E3507" s="1"/>
      <c r="F3507" s="1"/>
      <c r="G3507" s="1"/>
      <c r="H3507" s="1"/>
      <c r="I3507" s="1"/>
      <c r="J3507" s="1"/>
      <c r="K3507" s="1"/>
      <c r="L3507" s="1"/>
      <c r="M3507" s="1"/>
      <c r="N3507" s="1"/>
      <c r="O3507" s="1"/>
      <c r="P3507" s="2"/>
      <c r="Q3507" s="2"/>
      <c r="R3507" s="2"/>
      <c r="S3507" s="2"/>
      <c r="T3507" s="4"/>
    </row>
    <row r="3508" spans="1:20" x14ac:dyDescent="0.25">
      <c r="A3508" s="1"/>
      <c r="B3508" s="1"/>
      <c r="C3508" s="1"/>
      <c r="D3508" s="1"/>
      <c r="E3508" s="1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2"/>
      <c r="Q3508" s="2"/>
      <c r="R3508" s="2"/>
      <c r="S3508" s="2"/>
      <c r="T3508" s="4"/>
    </row>
    <row r="3509" spans="1:20" x14ac:dyDescent="0.25">
      <c r="A3509" s="1"/>
      <c r="B3509" s="1"/>
      <c r="C3509" s="1"/>
      <c r="D3509" s="1"/>
      <c r="E3509" s="1"/>
      <c r="F3509" s="1"/>
      <c r="G3509" s="1"/>
      <c r="H3509" s="1"/>
      <c r="I3509" s="1"/>
      <c r="J3509" s="1"/>
      <c r="K3509" s="1"/>
      <c r="L3509" s="1"/>
      <c r="M3509" s="1"/>
      <c r="N3509" s="1"/>
      <c r="O3509" s="1"/>
      <c r="P3509" s="2"/>
      <c r="Q3509" s="2"/>
      <c r="R3509" s="2"/>
      <c r="S3509" s="2"/>
      <c r="T3509" s="4"/>
    </row>
    <row r="3510" spans="1:20" x14ac:dyDescent="0.25">
      <c r="A3510" s="1"/>
      <c r="B3510" s="1"/>
      <c r="C3510" s="1"/>
      <c r="D3510" s="1"/>
      <c r="E3510" s="1"/>
      <c r="F3510" s="1"/>
      <c r="G3510" s="1"/>
      <c r="H3510" s="1"/>
      <c r="I3510" s="1"/>
      <c r="J3510" s="1"/>
      <c r="K3510" s="1"/>
      <c r="L3510" s="1"/>
      <c r="M3510" s="1"/>
      <c r="N3510" s="1"/>
      <c r="O3510" s="1"/>
      <c r="P3510" s="2"/>
      <c r="Q3510" s="2"/>
      <c r="R3510" s="2"/>
      <c r="S3510" s="2"/>
      <c r="T3510" s="4"/>
    </row>
    <row r="3511" spans="1:20" x14ac:dyDescent="0.25">
      <c r="A3511" s="1"/>
      <c r="B3511" s="1"/>
      <c r="C3511" s="1"/>
      <c r="D3511" s="1"/>
      <c r="E3511" s="1"/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2"/>
      <c r="Q3511" s="2"/>
      <c r="R3511" s="2"/>
      <c r="S3511" s="2"/>
      <c r="T3511" s="4"/>
    </row>
    <row r="3512" spans="1:20" x14ac:dyDescent="0.25">
      <c r="A3512" s="1"/>
      <c r="B3512" s="1"/>
      <c r="C3512" s="1"/>
      <c r="D3512" s="1"/>
      <c r="E3512" s="1"/>
      <c r="F3512" s="1"/>
      <c r="G3512" s="1"/>
      <c r="H3512" s="1"/>
      <c r="I3512" s="1"/>
      <c r="J3512" s="1"/>
      <c r="K3512" s="1"/>
      <c r="L3512" s="1"/>
      <c r="M3512" s="1"/>
      <c r="N3512" s="1"/>
      <c r="O3512" s="1"/>
      <c r="P3512" s="2"/>
      <c r="Q3512" s="2"/>
      <c r="R3512" s="2"/>
      <c r="S3512" s="2"/>
      <c r="T3512" s="4"/>
    </row>
    <row r="3513" spans="1:20" x14ac:dyDescent="0.25">
      <c r="A3513" s="1"/>
      <c r="B3513" s="1"/>
      <c r="C3513" s="1"/>
      <c r="D3513" s="1"/>
      <c r="E3513" s="1"/>
      <c r="F3513" s="1"/>
      <c r="G3513" s="1"/>
      <c r="H3513" s="1"/>
      <c r="I3513" s="1"/>
      <c r="J3513" s="1"/>
      <c r="K3513" s="1"/>
      <c r="L3513" s="1"/>
      <c r="M3513" s="1"/>
      <c r="N3513" s="1"/>
      <c r="O3513" s="1"/>
      <c r="P3513" s="2"/>
      <c r="Q3513" s="2"/>
      <c r="R3513" s="2"/>
      <c r="S3513" s="2"/>
      <c r="T3513" s="4"/>
    </row>
    <row r="3514" spans="1:20" x14ac:dyDescent="0.25">
      <c r="A3514" s="1"/>
      <c r="B3514" s="1"/>
      <c r="C3514" s="1"/>
      <c r="D3514" s="1"/>
      <c r="E3514" s="1"/>
      <c r="F3514" s="1"/>
      <c r="G3514" s="1"/>
      <c r="H3514" s="1"/>
      <c r="I3514" s="1"/>
      <c r="J3514" s="1"/>
      <c r="K3514" s="1"/>
      <c r="L3514" s="1"/>
      <c r="M3514" s="1"/>
      <c r="N3514" s="1"/>
      <c r="O3514" s="1"/>
      <c r="P3514" s="2"/>
      <c r="Q3514" s="2"/>
      <c r="R3514" s="2"/>
      <c r="S3514" s="2"/>
      <c r="T3514" s="4"/>
    </row>
    <row r="3515" spans="1:20" x14ac:dyDescent="0.25">
      <c r="A3515" s="1"/>
      <c r="B3515" s="1"/>
      <c r="C3515" s="1"/>
      <c r="D3515" s="1"/>
      <c r="E3515" s="1"/>
      <c r="F3515" s="1"/>
      <c r="G3515" s="1"/>
      <c r="H3515" s="1"/>
      <c r="I3515" s="1"/>
      <c r="J3515" s="1"/>
      <c r="K3515" s="1"/>
      <c r="L3515" s="1"/>
      <c r="M3515" s="1"/>
      <c r="N3515" s="1"/>
      <c r="O3515" s="1"/>
      <c r="P3515" s="2"/>
      <c r="Q3515" s="2"/>
      <c r="R3515" s="2"/>
      <c r="S3515" s="2"/>
      <c r="T3515" s="4"/>
    </row>
    <row r="3516" spans="1:20" x14ac:dyDescent="0.25">
      <c r="A3516" s="1"/>
      <c r="B3516" s="1"/>
      <c r="C3516" s="1"/>
      <c r="D3516" s="1"/>
      <c r="E3516" s="1"/>
      <c r="F3516" s="1"/>
      <c r="G3516" s="1"/>
      <c r="H3516" s="1"/>
      <c r="I3516" s="1"/>
      <c r="J3516" s="1"/>
      <c r="K3516" s="1"/>
      <c r="L3516" s="1"/>
      <c r="M3516" s="1"/>
      <c r="N3516" s="1"/>
      <c r="O3516" s="1"/>
      <c r="P3516" s="2"/>
      <c r="Q3516" s="2"/>
      <c r="R3516" s="2"/>
      <c r="S3516" s="2"/>
      <c r="T3516" s="4"/>
    </row>
    <row r="3517" spans="1:20" x14ac:dyDescent="0.25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  <c r="M3517" s="1"/>
      <c r="N3517" s="1"/>
      <c r="O3517" s="1"/>
      <c r="P3517" s="2"/>
      <c r="Q3517" s="2"/>
      <c r="R3517" s="2"/>
      <c r="S3517" s="2"/>
      <c r="T3517" s="4"/>
    </row>
    <row r="3518" spans="1:20" x14ac:dyDescent="0.25">
      <c r="A3518" s="1"/>
      <c r="B3518" s="1"/>
      <c r="C3518" s="1"/>
      <c r="D3518" s="1"/>
      <c r="E3518" s="1"/>
      <c r="F3518" s="1"/>
      <c r="G3518" s="1"/>
      <c r="H3518" s="1"/>
      <c r="I3518" s="1"/>
      <c r="J3518" s="1"/>
      <c r="K3518" s="1"/>
      <c r="L3518" s="1"/>
      <c r="M3518" s="1"/>
      <c r="N3518" s="1"/>
      <c r="O3518" s="1"/>
      <c r="P3518" s="2"/>
      <c r="Q3518" s="2"/>
      <c r="R3518" s="2"/>
      <c r="S3518" s="2"/>
      <c r="T3518" s="4"/>
    </row>
    <row r="3519" spans="1:20" x14ac:dyDescent="0.25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  <c r="M3519" s="1"/>
      <c r="N3519" s="1"/>
      <c r="O3519" s="1"/>
      <c r="P3519" s="2"/>
      <c r="Q3519" s="2"/>
      <c r="R3519" s="2"/>
      <c r="S3519" s="2"/>
      <c r="T3519" s="4"/>
    </row>
    <row r="3520" spans="1:20" x14ac:dyDescent="0.25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  <c r="M3520" s="1"/>
      <c r="N3520" s="1"/>
      <c r="O3520" s="1"/>
      <c r="P3520" s="2"/>
      <c r="Q3520" s="2"/>
      <c r="R3520" s="2"/>
      <c r="S3520" s="2"/>
      <c r="T3520" s="4"/>
    </row>
    <row r="3521" spans="1:20" x14ac:dyDescent="0.25">
      <c r="A3521" s="1"/>
      <c r="B3521" s="1"/>
      <c r="C3521" s="1"/>
      <c r="D3521" s="1"/>
      <c r="E3521" s="1"/>
      <c r="F3521" s="1"/>
      <c r="G3521" s="1"/>
      <c r="H3521" s="1"/>
      <c r="I3521" s="1"/>
      <c r="J3521" s="1"/>
      <c r="K3521" s="1"/>
      <c r="L3521" s="1"/>
      <c r="M3521" s="1"/>
      <c r="N3521" s="1"/>
      <c r="O3521" s="1"/>
      <c r="P3521" s="2"/>
      <c r="Q3521" s="2"/>
      <c r="R3521" s="2"/>
      <c r="S3521" s="2"/>
      <c r="T3521" s="4"/>
    </row>
    <row r="3522" spans="1:20" x14ac:dyDescent="0.25">
      <c r="A3522" s="1"/>
      <c r="B3522" s="1"/>
      <c r="C3522" s="1"/>
      <c r="D3522" s="1"/>
      <c r="E3522" s="1"/>
      <c r="F3522" s="1"/>
      <c r="G3522" s="1"/>
      <c r="H3522" s="1"/>
      <c r="I3522" s="1"/>
      <c r="J3522" s="1"/>
      <c r="K3522" s="1"/>
      <c r="L3522" s="1"/>
      <c r="M3522" s="1"/>
      <c r="N3522" s="1"/>
      <c r="O3522" s="1"/>
      <c r="P3522" s="2"/>
      <c r="Q3522" s="2"/>
      <c r="R3522" s="2"/>
      <c r="S3522" s="2"/>
      <c r="T3522" s="4"/>
    </row>
    <row r="3523" spans="1:20" x14ac:dyDescent="0.25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  <c r="M3523" s="1"/>
      <c r="N3523" s="1"/>
      <c r="O3523" s="1"/>
      <c r="P3523" s="2"/>
      <c r="Q3523" s="2"/>
      <c r="R3523" s="2"/>
      <c r="S3523" s="2"/>
      <c r="T3523" s="4"/>
    </row>
    <row r="3524" spans="1:20" x14ac:dyDescent="0.25">
      <c r="A3524" s="1"/>
      <c r="B3524" s="1"/>
      <c r="C3524" s="1"/>
      <c r="D3524" s="1"/>
      <c r="E3524" s="1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2"/>
      <c r="Q3524" s="2"/>
      <c r="R3524" s="2"/>
      <c r="S3524" s="2"/>
      <c r="T3524" s="4"/>
    </row>
    <row r="3525" spans="1:20" x14ac:dyDescent="0.25">
      <c r="A3525" s="1"/>
      <c r="B3525" s="1"/>
      <c r="C3525" s="1"/>
      <c r="D3525" s="1"/>
      <c r="E3525" s="1"/>
      <c r="F3525" s="1"/>
      <c r="G3525" s="1"/>
      <c r="H3525" s="1"/>
      <c r="I3525" s="1"/>
      <c r="J3525" s="1"/>
      <c r="K3525" s="1"/>
      <c r="L3525" s="1"/>
      <c r="M3525" s="1"/>
      <c r="N3525" s="1"/>
      <c r="O3525" s="1"/>
      <c r="P3525" s="2"/>
      <c r="Q3525" s="2"/>
      <c r="R3525" s="2"/>
      <c r="S3525" s="2"/>
      <c r="T3525" s="4"/>
    </row>
    <row r="3526" spans="1:20" x14ac:dyDescent="0.25">
      <c r="A3526" s="1"/>
      <c r="B3526" s="1"/>
      <c r="C3526" s="1"/>
      <c r="D3526" s="1"/>
      <c r="E3526" s="1"/>
      <c r="F3526" s="1"/>
      <c r="G3526" s="1"/>
      <c r="H3526" s="1"/>
      <c r="I3526" s="1"/>
      <c r="J3526" s="1"/>
      <c r="K3526" s="1"/>
      <c r="L3526" s="1"/>
      <c r="M3526" s="1"/>
      <c r="N3526" s="1"/>
      <c r="O3526" s="1"/>
      <c r="P3526" s="2"/>
      <c r="Q3526" s="2"/>
      <c r="R3526" s="2"/>
      <c r="S3526" s="2"/>
      <c r="T3526" s="4"/>
    </row>
    <row r="3527" spans="1:20" x14ac:dyDescent="0.25">
      <c r="A3527" s="1"/>
      <c r="B3527" s="1"/>
      <c r="C3527" s="1"/>
      <c r="D3527" s="1"/>
      <c r="E3527" s="1"/>
      <c r="F3527" s="1"/>
      <c r="G3527" s="1"/>
      <c r="H3527" s="1"/>
      <c r="I3527" s="1"/>
      <c r="J3527" s="1"/>
      <c r="K3527" s="1"/>
      <c r="L3527" s="1"/>
      <c r="M3527" s="1"/>
      <c r="N3527" s="1"/>
      <c r="O3527" s="1"/>
      <c r="P3527" s="2"/>
      <c r="Q3527" s="2"/>
      <c r="R3527" s="2"/>
      <c r="S3527" s="2"/>
      <c r="T3527" s="4"/>
    </row>
    <row r="3528" spans="1:20" x14ac:dyDescent="0.25">
      <c r="A3528" s="1"/>
      <c r="B3528" s="1"/>
      <c r="C3528" s="1"/>
      <c r="D3528" s="1"/>
      <c r="E3528" s="1"/>
      <c r="F3528" s="1"/>
      <c r="G3528" s="1"/>
      <c r="H3528" s="1"/>
      <c r="I3528" s="1"/>
      <c r="J3528" s="1"/>
      <c r="K3528" s="1"/>
      <c r="L3528" s="1"/>
      <c r="M3528" s="1"/>
      <c r="N3528" s="1"/>
      <c r="O3528" s="1"/>
      <c r="P3528" s="2"/>
      <c r="Q3528" s="2"/>
      <c r="R3528" s="2"/>
      <c r="S3528" s="2"/>
      <c r="T3528" s="4"/>
    </row>
    <row r="3529" spans="1:20" x14ac:dyDescent="0.25">
      <c r="A3529" s="1"/>
      <c r="B3529" s="1"/>
      <c r="C3529" s="1"/>
      <c r="D3529" s="1"/>
      <c r="E3529" s="1"/>
      <c r="F3529" s="1"/>
      <c r="G3529" s="1"/>
      <c r="H3529" s="1"/>
      <c r="I3529" s="1"/>
      <c r="J3529" s="1"/>
      <c r="K3529" s="1"/>
      <c r="L3529" s="1"/>
      <c r="M3529" s="1"/>
      <c r="N3529" s="1"/>
      <c r="O3529" s="1"/>
      <c r="P3529" s="2"/>
      <c r="Q3529" s="2"/>
      <c r="R3529" s="2"/>
      <c r="S3529" s="2"/>
      <c r="T3529" s="4"/>
    </row>
    <row r="3530" spans="1:20" x14ac:dyDescent="0.25">
      <c r="A3530" s="1"/>
      <c r="B3530" s="1"/>
      <c r="C3530" s="1"/>
      <c r="D3530" s="1"/>
      <c r="E3530" s="1"/>
      <c r="F3530" s="1"/>
      <c r="G3530" s="1"/>
      <c r="H3530" s="1"/>
      <c r="I3530" s="1"/>
      <c r="J3530" s="1"/>
      <c r="K3530" s="1"/>
      <c r="L3530" s="1"/>
      <c r="M3530" s="1"/>
      <c r="N3530" s="1"/>
      <c r="O3530" s="1"/>
      <c r="P3530" s="2"/>
      <c r="Q3530" s="2"/>
      <c r="R3530" s="2"/>
      <c r="S3530" s="2"/>
      <c r="T3530" s="4"/>
    </row>
    <row r="3531" spans="1:20" x14ac:dyDescent="0.25">
      <c r="A3531" s="1"/>
      <c r="B3531" s="1"/>
      <c r="C3531" s="1"/>
      <c r="D3531" s="1"/>
      <c r="E3531" s="1"/>
      <c r="F3531" s="1"/>
      <c r="G3531" s="1"/>
      <c r="H3531" s="1"/>
      <c r="I3531" s="1"/>
      <c r="J3531" s="1"/>
      <c r="K3531" s="1"/>
      <c r="L3531" s="1"/>
      <c r="M3531" s="1"/>
      <c r="N3531" s="1"/>
      <c r="O3531" s="1"/>
      <c r="P3531" s="2"/>
      <c r="Q3531" s="2"/>
      <c r="R3531" s="2"/>
      <c r="S3531" s="2"/>
      <c r="T3531" s="4"/>
    </row>
    <row r="3532" spans="1:20" x14ac:dyDescent="0.25">
      <c r="A3532" s="1"/>
      <c r="B3532" s="1"/>
      <c r="C3532" s="1"/>
      <c r="D3532" s="1"/>
      <c r="E3532" s="1"/>
      <c r="F3532" s="1"/>
      <c r="G3532" s="1"/>
      <c r="H3532" s="1"/>
      <c r="I3532" s="1"/>
      <c r="J3532" s="1"/>
      <c r="K3532" s="1"/>
      <c r="L3532" s="1"/>
      <c r="M3532" s="1"/>
      <c r="N3532" s="1"/>
      <c r="O3532" s="1"/>
      <c r="P3532" s="2"/>
      <c r="Q3532" s="2"/>
      <c r="R3532" s="2"/>
      <c r="S3532" s="2"/>
      <c r="T3532" s="4"/>
    </row>
    <row r="3533" spans="1:20" x14ac:dyDescent="0.25">
      <c r="A3533" s="1"/>
      <c r="B3533" s="1"/>
      <c r="C3533" s="1"/>
      <c r="D3533" s="1"/>
      <c r="E3533" s="1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2"/>
      <c r="Q3533" s="2"/>
      <c r="R3533" s="2"/>
      <c r="S3533" s="2"/>
      <c r="T3533" s="4"/>
    </row>
    <row r="3534" spans="1:20" x14ac:dyDescent="0.25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2"/>
      <c r="Q3534" s="2"/>
      <c r="R3534" s="2"/>
      <c r="S3534" s="2"/>
      <c r="T3534" s="4"/>
    </row>
    <row r="3535" spans="1:20" x14ac:dyDescent="0.25">
      <c r="A3535" s="1"/>
      <c r="B3535" s="1"/>
      <c r="C3535" s="1"/>
      <c r="D3535" s="1"/>
      <c r="E3535" s="1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2"/>
      <c r="Q3535" s="2"/>
      <c r="R3535" s="2"/>
      <c r="S3535" s="2"/>
      <c r="T3535" s="4"/>
    </row>
    <row r="3536" spans="1:20" x14ac:dyDescent="0.25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2"/>
      <c r="Q3536" s="2"/>
      <c r="R3536" s="2"/>
      <c r="S3536" s="2"/>
      <c r="T3536" s="4"/>
    </row>
    <row r="3537" spans="1:20" x14ac:dyDescent="0.25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2"/>
      <c r="Q3537" s="2"/>
      <c r="R3537" s="2"/>
      <c r="S3537" s="2"/>
      <c r="T3537" s="4"/>
    </row>
    <row r="3538" spans="1:20" x14ac:dyDescent="0.25">
      <c r="A3538" s="1"/>
      <c r="B3538" s="1"/>
      <c r="C3538" s="1"/>
      <c r="D3538" s="1"/>
      <c r="E3538" s="1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2"/>
      <c r="Q3538" s="2"/>
      <c r="R3538" s="2"/>
      <c r="S3538" s="2"/>
      <c r="T3538" s="4"/>
    </row>
    <row r="3539" spans="1:20" x14ac:dyDescent="0.25">
      <c r="A3539" s="1"/>
      <c r="B3539" s="1"/>
      <c r="C3539" s="1"/>
      <c r="D3539" s="1"/>
      <c r="E3539" s="1"/>
      <c r="F3539" s="1"/>
      <c r="G3539" s="1"/>
      <c r="H3539" s="1"/>
      <c r="I3539" s="1"/>
      <c r="J3539" s="1"/>
      <c r="K3539" s="1"/>
      <c r="L3539" s="1"/>
      <c r="M3539" s="1"/>
      <c r="N3539" s="1"/>
      <c r="O3539" s="1"/>
      <c r="P3539" s="2"/>
      <c r="Q3539" s="2"/>
      <c r="R3539" s="2"/>
      <c r="S3539" s="2"/>
      <c r="T3539" s="4"/>
    </row>
    <row r="3540" spans="1:20" x14ac:dyDescent="0.25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2"/>
      <c r="Q3540" s="2"/>
      <c r="R3540" s="2"/>
      <c r="S3540" s="2"/>
      <c r="T3540" s="4"/>
    </row>
    <row r="3541" spans="1:20" x14ac:dyDescent="0.25">
      <c r="A3541" s="1"/>
      <c r="B3541" s="1"/>
      <c r="C3541" s="1"/>
      <c r="D3541" s="1"/>
      <c r="E3541" s="1"/>
      <c r="F3541" s="1"/>
      <c r="G3541" s="1"/>
      <c r="H3541" s="1"/>
      <c r="I3541" s="1"/>
      <c r="J3541" s="1"/>
      <c r="K3541" s="1"/>
      <c r="L3541" s="1"/>
      <c r="M3541" s="1"/>
      <c r="N3541" s="1"/>
      <c r="O3541" s="1"/>
      <c r="P3541" s="2"/>
      <c r="Q3541" s="2"/>
      <c r="R3541" s="2"/>
      <c r="S3541" s="2"/>
      <c r="T3541" s="4"/>
    </row>
    <row r="3542" spans="1:20" x14ac:dyDescent="0.25">
      <c r="A3542" s="1"/>
      <c r="B3542" s="1"/>
      <c r="C3542" s="1"/>
      <c r="D3542" s="1"/>
      <c r="E3542" s="1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2"/>
      <c r="Q3542" s="2"/>
      <c r="R3542" s="2"/>
      <c r="S3542" s="2"/>
      <c r="T3542" s="4"/>
    </row>
    <row r="3543" spans="1:20" x14ac:dyDescent="0.25">
      <c r="A3543" s="1"/>
      <c r="B3543" s="1"/>
      <c r="C3543" s="1"/>
      <c r="D3543" s="1"/>
      <c r="E3543" s="1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2"/>
      <c r="Q3543" s="2"/>
      <c r="R3543" s="2"/>
      <c r="S3543" s="2"/>
      <c r="T3543" s="4"/>
    </row>
    <row r="3544" spans="1:20" x14ac:dyDescent="0.25">
      <c r="A3544" s="1"/>
      <c r="B3544" s="1"/>
      <c r="C3544" s="1"/>
      <c r="D3544" s="1"/>
      <c r="E3544" s="1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2"/>
      <c r="Q3544" s="2"/>
      <c r="R3544" s="2"/>
      <c r="S3544" s="2"/>
      <c r="T3544" s="4"/>
    </row>
    <row r="3545" spans="1:20" x14ac:dyDescent="0.25">
      <c r="A3545" s="1"/>
      <c r="B3545" s="1"/>
      <c r="C3545" s="1"/>
      <c r="D3545" s="1"/>
      <c r="E3545" s="1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2"/>
      <c r="Q3545" s="2"/>
      <c r="R3545" s="2"/>
      <c r="S3545" s="2"/>
      <c r="T3545" s="4"/>
    </row>
    <row r="3546" spans="1:20" x14ac:dyDescent="0.25">
      <c r="A3546" s="1"/>
      <c r="B3546" s="1"/>
      <c r="C3546" s="1"/>
      <c r="D3546" s="1"/>
      <c r="E3546" s="1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2"/>
      <c r="Q3546" s="2"/>
      <c r="R3546" s="2"/>
      <c r="S3546" s="2"/>
      <c r="T3546" s="4"/>
    </row>
    <row r="3547" spans="1:20" x14ac:dyDescent="0.25">
      <c r="A3547" s="1"/>
      <c r="B3547" s="1"/>
      <c r="C3547" s="1"/>
      <c r="D3547" s="1"/>
      <c r="E3547" s="1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2"/>
      <c r="Q3547" s="2"/>
      <c r="R3547" s="2"/>
      <c r="S3547" s="2"/>
      <c r="T3547" s="4"/>
    </row>
    <row r="3548" spans="1:20" x14ac:dyDescent="0.25">
      <c r="A3548" s="1"/>
      <c r="B3548" s="1"/>
      <c r="C3548" s="1"/>
      <c r="D3548" s="1"/>
      <c r="E3548" s="1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2"/>
      <c r="Q3548" s="2"/>
      <c r="R3548" s="2"/>
      <c r="S3548" s="2"/>
      <c r="T3548" s="4"/>
    </row>
    <row r="3549" spans="1:20" x14ac:dyDescent="0.25">
      <c r="A3549" s="1"/>
      <c r="B3549" s="1"/>
      <c r="C3549" s="1"/>
      <c r="D3549" s="1"/>
      <c r="E3549" s="1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2"/>
      <c r="Q3549" s="2"/>
      <c r="R3549" s="2"/>
      <c r="S3549" s="2"/>
      <c r="T3549" s="4"/>
    </row>
    <row r="3550" spans="1:20" x14ac:dyDescent="0.25">
      <c r="A3550" s="1"/>
      <c r="B3550" s="1"/>
      <c r="C3550" s="1"/>
      <c r="D3550" s="1"/>
      <c r="E3550" s="1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2"/>
      <c r="Q3550" s="2"/>
      <c r="R3550" s="2"/>
      <c r="S3550" s="2"/>
      <c r="T3550" s="4"/>
    </row>
    <row r="3551" spans="1:20" x14ac:dyDescent="0.25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  <c r="M3551" s="1"/>
      <c r="N3551" s="1"/>
      <c r="O3551" s="1"/>
      <c r="P3551" s="2"/>
      <c r="Q3551" s="2"/>
      <c r="R3551" s="2"/>
      <c r="S3551" s="2"/>
      <c r="T3551" s="4"/>
    </row>
    <row r="3552" spans="1:20" x14ac:dyDescent="0.25">
      <c r="A3552" s="1"/>
      <c r="B3552" s="1"/>
      <c r="C3552" s="1"/>
      <c r="D3552" s="1"/>
      <c r="E3552" s="1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2"/>
      <c r="Q3552" s="2"/>
      <c r="R3552" s="2"/>
      <c r="S3552" s="2"/>
      <c r="T3552" s="4"/>
    </row>
    <row r="3553" spans="1:20" x14ac:dyDescent="0.25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  <c r="M3553" s="1"/>
      <c r="N3553" s="1"/>
      <c r="O3553" s="1"/>
      <c r="P3553" s="2"/>
      <c r="Q3553" s="2"/>
      <c r="R3553" s="2"/>
      <c r="S3553" s="2"/>
      <c r="T3553" s="4"/>
    </row>
    <row r="3554" spans="1:20" x14ac:dyDescent="0.25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2"/>
      <c r="Q3554" s="2"/>
      <c r="R3554" s="2"/>
      <c r="S3554" s="2"/>
      <c r="T3554" s="4"/>
    </row>
    <row r="3555" spans="1:20" x14ac:dyDescent="0.25">
      <c r="A3555" s="1"/>
      <c r="B3555" s="1"/>
      <c r="C3555" s="1"/>
      <c r="D3555" s="1"/>
      <c r="E3555" s="1"/>
      <c r="F3555" s="1"/>
      <c r="G3555" s="1"/>
      <c r="H3555" s="1"/>
      <c r="I3555" s="1"/>
      <c r="J3555" s="1"/>
      <c r="K3555" s="1"/>
      <c r="L3555" s="1"/>
      <c r="M3555" s="1"/>
      <c r="N3555" s="1"/>
      <c r="O3555" s="1"/>
      <c r="P3555" s="2"/>
      <c r="Q3555" s="2"/>
      <c r="R3555" s="2"/>
      <c r="S3555" s="2"/>
      <c r="T3555" s="4"/>
    </row>
    <row r="3556" spans="1:20" x14ac:dyDescent="0.25">
      <c r="A3556" s="1"/>
      <c r="B3556" s="1"/>
      <c r="C3556" s="1"/>
      <c r="D3556" s="1"/>
      <c r="E3556" s="1"/>
      <c r="F3556" s="1"/>
      <c r="G3556" s="1"/>
      <c r="H3556" s="1"/>
      <c r="I3556" s="1"/>
      <c r="J3556" s="1"/>
      <c r="K3556" s="1"/>
      <c r="L3556" s="1"/>
      <c r="M3556" s="1"/>
      <c r="N3556" s="1"/>
      <c r="O3556" s="1"/>
      <c r="P3556" s="2"/>
      <c r="Q3556" s="2"/>
      <c r="R3556" s="2"/>
      <c r="S3556" s="2"/>
      <c r="T3556" s="4"/>
    </row>
    <row r="3557" spans="1:20" x14ac:dyDescent="0.25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  <c r="M3557" s="1"/>
      <c r="N3557" s="1"/>
      <c r="O3557" s="1"/>
      <c r="P3557" s="2"/>
      <c r="Q3557" s="2"/>
      <c r="R3557" s="2"/>
      <c r="S3557" s="2"/>
      <c r="T3557" s="4"/>
    </row>
    <row r="3558" spans="1:20" x14ac:dyDescent="0.25">
      <c r="A3558" s="1"/>
      <c r="B3558" s="1"/>
      <c r="C3558" s="1"/>
      <c r="D3558" s="1"/>
      <c r="E3558" s="1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2"/>
      <c r="Q3558" s="2"/>
      <c r="R3558" s="2"/>
      <c r="S3558" s="2"/>
      <c r="T3558" s="4"/>
    </row>
    <row r="3559" spans="1:20" x14ac:dyDescent="0.25">
      <c r="A3559" s="1"/>
      <c r="B3559" s="1"/>
      <c r="C3559" s="1"/>
      <c r="D3559" s="1"/>
      <c r="E3559" s="1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2"/>
      <c r="Q3559" s="2"/>
      <c r="R3559" s="2"/>
      <c r="S3559" s="2"/>
      <c r="T3559" s="4"/>
    </row>
    <row r="3560" spans="1:20" x14ac:dyDescent="0.25">
      <c r="A3560" s="1"/>
      <c r="B3560" s="1"/>
      <c r="C3560" s="1"/>
      <c r="D3560" s="1"/>
      <c r="E3560" s="1"/>
      <c r="F3560" s="1"/>
      <c r="G3560" s="1"/>
      <c r="H3560" s="1"/>
      <c r="I3560" s="1"/>
      <c r="J3560" s="1"/>
      <c r="K3560" s="1"/>
      <c r="L3560" s="1"/>
      <c r="M3560" s="1"/>
      <c r="N3560" s="1"/>
      <c r="O3560" s="1"/>
      <c r="P3560" s="2"/>
      <c r="Q3560" s="2"/>
      <c r="R3560" s="2"/>
      <c r="S3560" s="2"/>
      <c r="T3560" s="4"/>
    </row>
    <row r="3561" spans="1:20" x14ac:dyDescent="0.25">
      <c r="A3561" s="1"/>
      <c r="B3561" s="1"/>
      <c r="C3561" s="1"/>
      <c r="D3561" s="1"/>
      <c r="E3561" s="1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2"/>
      <c r="Q3561" s="2"/>
      <c r="R3561" s="2"/>
      <c r="S3561" s="2"/>
      <c r="T3561" s="4"/>
    </row>
    <row r="3562" spans="1:20" x14ac:dyDescent="0.25">
      <c r="A3562" s="1"/>
      <c r="B3562" s="1"/>
      <c r="C3562" s="1"/>
      <c r="D3562" s="1"/>
      <c r="E3562" s="1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2"/>
      <c r="Q3562" s="2"/>
      <c r="R3562" s="2"/>
      <c r="S3562" s="2"/>
      <c r="T3562" s="4"/>
    </row>
    <row r="3563" spans="1:20" x14ac:dyDescent="0.25">
      <c r="A3563" s="1"/>
      <c r="B3563" s="1"/>
      <c r="C3563" s="1"/>
      <c r="D3563" s="1"/>
      <c r="E3563" s="1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2"/>
      <c r="Q3563" s="2"/>
      <c r="R3563" s="2"/>
      <c r="S3563" s="2"/>
      <c r="T3563" s="4"/>
    </row>
    <row r="3564" spans="1:20" x14ac:dyDescent="0.25">
      <c r="A3564" s="1"/>
      <c r="B3564" s="1"/>
      <c r="C3564" s="1"/>
      <c r="D3564" s="1"/>
      <c r="E3564" s="1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2"/>
      <c r="Q3564" s="2"/>
      <c r="R3564" s="2"/>
      <c r="S3564" s="2"/>
      <c r="T3564" s="4"/>
    </row>
    <row r="3565" spans="1:20" x14ac:dyDescent="0.25">
      <c r="A3565" s="1"/>
      <c r="B3565" s="1"/>
      <c r="C3565" s="1"/>
      <c r="D3565" s="1"/>
      <c r="E3565" s="1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2"/>
      <c r="Q3565" s="2"/>
      <c r="R3565" s="2"/>
      <c r="S3565" s="2"/>
      <c r="T3565" s="4"/>
    </row>
    <row r="3566" spans="1:20" x14ac:dyDescent="0.25">
      <c r="A3566" s="1"/>
      <c r="B3566" s="1"/>
      <c r="C3566" s="1"/>
      <c r="D3566" s="1"/>
      <c r="E3566" s="1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2"/>
      <c r="Q3566" s="2"/>
      <c r="R3566" s="2"/>
      <c r="S3566" s="2"/>
      <c r="T3566" s="4"/>
    </row>
    <row r="3567" spans="1:20" x14ac:dyDescent="0.25">
      <c r="A3567" s="1"/>
      <c r="B3567" s="1"/>
      <c r="C3567" s="1"/>
      <c r="D3567" s="1"/>
      <c r="E3567" s="1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2"/>
      <c r="Q3567" s="2"/>
      <c r="R3567" s="2"/>
      <c r="S3567" s="2"/>
      <c r="T3567" s="4"/>
    </row>
    <row r="3568" spans="1:20" x14ac:dyDescent="0.25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  <c r="M3568" s="1"/>
      <c r="N3568" s="1"/>
      <c r="O3568" s="1"/>
      <c r="P3568" s="2"/>
      <c r="Q3568" s="2"/>
      <c r="R3568" s="2"/>
      <c r="S3568" s="2"/>
      <c r="T3568" s="4"/>
    </row>
    <row r="3569" spans="1:20" x14ac:dyDescent="0.25">
      <c r="A3569" s="1"/>
      <c r="B3569" s="1"/>
      <c r="C3569" s="1"/>
      <c r="D3569" s="1"/>
      <c r="E3569" s="1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2"/>
      <c r="Q3569" s="2"/>
      <c r="R3569" s="2"/>
      <c r="S3569" s="2"/>
      <c r="T3569" s="4"/>
    </row>
    <row r="3570" spans="1:20" x14ac:dyDescent="0.25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2"/>
      <c r="Q3570" s="2"/>
      <c r="R3570" s="2"/>
      <c r="S3570" s="2"/>
      <c r="T3570" s="4"/>
    </row>
    <row r="3571" spans="1:20" x14ac:dyDescent="0.25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  <c r="M3571" s="1"/>
      <c r="N3571" s="1"/>
      <c r="O3571" s="1"/>
      <c r="P3571" s="2"/>
      <c r="Q3571" s="2"/>
      <c r="R3571" s="2"/>
      <c r="S3571" s="2"/>
      <c r="T3571" s="4"/>
    </row>
    <row r="3572" spans="1:20" x14ac:dyDescent="0.25">
      <c r="A3572" s="1"/>
      <c r="B3572" s="1"/>
      <c r="C3572" s="1"/>
      <c r="D3572" s="1"/>
      <c r="E3572" s="1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2"/>
      <c r="Q3572" s="2"/>
      <c r="R3572" s="2"/>
      <c r="S3572" s="2"/>
      <c r="T3572" s="4"/>
    </row>
    <row r="3573" spans="1:20" x14ac:dyDescent="0.25">
      <c r="A3573" s="1"/>
      <c r="B3573" s="1"/>
      <c r="C3573" s="1"/>
      <c r="D3573" s="1"/>
      <c r="E3573" s="1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2"/>
      <c r="Q3573" s="2"/>
      <c r="R3573" s="2"/>
      <c r="S3573" s="2"/>
      <c r="T3573" s="4"/>
    </row>
    <row r="3574" spans="1:20" x14ac:dyDescent="0.25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2"/>
      <c r="Q3574" s="2"/>
      <c r="R3574" s="2"/>
      <c r="S3574" s="2"/>
      <c r="T3574" s="4"/>
    </row>
    <row r="3575" spans="1:20" x14ac:dyDescent="0.25">
      <c r="A3575" s="1"/>
      <c r="B3575" s="1"/>
      <c r="C3575" s="1"/>
      <c r="D3575" s="1"/>
      <c r="E3575" s="1"/>
      <c r="F3575" s="1"/>
      <c r="G3575" s="1"/>
      <c r="H3575" s="1"/>
      <c r="I3575" s="1"/>
      <c r="J3575" s="1"/>
      <c r="K3575" s="1"/>
      <c r="L3575" s="1"/>
      <c r="M3575" s="1"/>
      <c r="N3575" s="1"/>
      <c r="O3575" s="1"/>
      <c r="P3575" s="2"/>
      <c r="Q3575" s="2"/>
      <c r="R3575" s="2"/>
      <c r="S3575" s="2"/>
      <c r="T3575" s="4"/>
    </row>
    <row r="3576" spans="1:20" x14ac:dyDescent="0.25">
      <c r="A3576" s="1"/>
      <c r="B3576" s="1"/>
      <c r="C3576" s="1"/>
      <c r="D3576" s="1"/>
      <c r="E3576" s="1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2"/>
      <c r="Q3576" s="2"/>
      <c r="R3576" s="2"/>
      <c r="S3576" s="2"/>
      <c r="T3576" s="4"/>
    </row>
    <row r="3577" spans="1:20" x14ac:dyDescent="0.25">
      <c r="A3577" s="1"/>
      <c r="B3577" s="1"/>
      <c r="C3577" s="1"/>
      <c r="D3577" s="1"/>
      <c r="E3577" s="1"/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2"/>
      <c r="Q3577" s="2"/>
      <c r="R3577" s="2"/>
      <c r="S3577" s="2"/>
      <c r="T3577" s="4"/>
    </row>
    <row r="3578" spans="1:20" x14ac:dyDescent="0.25">
      <c r="A3578" s="1"/>
      <c r="B3578" s="1"/>
      <c r="C3578" s="1"/>
      <c r="D3578" s="1"/>
      <c r="E3578" s="1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2"/>
      <c r="Q3578" s="2"/>
      <c r="R3578" s="2"/>
      <c r="S3578" s="2"/>
      <c r="T3578" s="4"/>
    </row>
    <row r="3579" spans="1:20" x14ac:dyDescent="0.25">
      <c r="A3579" s="1"/>
      <c r="B3579" s="1"/>
      <c r="C3579" s="1"/>
      <c r="D3579" s="1"/>
      <c r="E3579" s="1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2"/>
      <c r="Q3579" s="2"/>
      <c r="R3579" s="2"/>
      <c r="S3579" s="2"/>
      <c r="T3579" s="4"/>
    </row>
    <row r="3580" spans="1:20" x14ac:dyDescent="0.25">
      <c r="A3580" s="1"/>
      <c r="B3580" s="1"/>
      <c r="C3580" s="1"/>
      <c r="D3580" s="1"/>
      <c r="E3580" s="1"/>
      <c r="F3580" s="1"/>
      <c r="G3580" s="1"/>
      <c r="H3580" s="1"/>
      <c r="I3580" s="1"/>
      <c r="J3580" s="1"/>
      <c r="K3580" s="1"/>
      <c r="L3580" s="1"/>
      <c r="M3580" s="1"/>
      <c r="N3580" s="1"/>
      <c r="O3580" s="1"/>
      <c r="P3580" s="2"/>
      <c r="Q3580" s="2"/>
      <c r="R3580" s="2"/>
      <c r="S3580" s="2"/>
      <c r="T3580" s="4"/>
    </row>
    <row r="3581" spans="1:20" x14ac:dyDescent="0.25">
      <c r="A3581" s="1"/>
      <c r="B3581" s="1"/>
      <c r="C3581" s="1"/>
      <c r="D3581" s="1"/>
      <c r="E3581" s="1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2"/>
      <c r="Q3581" s="2"/>
      <c r="R3581" s="2"/>
      <c r="S3581" s="2"/>
      <c r="T3581" s="4"/>
    </row>
    <row r="3582" spans="1:20" x14ac:dyDescent="0.25">
      <c r="A3582" s="1"/>
      <c r="B3582" s="1"/>
      <c r="C3582" s="1"/>
      <c r="D3582" s="1"/>
      <c r="E3582" s="1"/>
      <c r="F3582" s="1"/>
      <c r="G3582" s="1"/>
      <c r="H3582" s="1"/>
      <c r="I3582" s="1"/>
      <c r="J3582" s="1"/>
      <c r="K3582" s="1"/>
      <c r="L3582" s="1"/>
      <c r="M3582" s="1"/>
      <c r="N3582" s="1"/>
      <c r="O3582" s="1"/>
      <c r="P3582" s="2"/>
      <c r="Q3582" s="2"/>
      <c r="R3582" s="2"/>
      <c r="S3582" s="2"/>
      <c r="T3582" s="4"/>
    </row>
    <row r="3583" spans="1:20" x14ac:dyDescent="0.25">
      <c r="A3583" s="1"/>
      <c r="B3583" s="1"/>
      <c r="C3583" s="1"/>
      <c r="D3583" s="1"/>
      <c r="E3583" s="1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2"/>
      <c r="Q3583" s="2"/>
      <c r="R3583" s="2"/>
      <c r="S3583" s="2"/>
      <c r="T3583" s="4"/>
    </row>
    <row r="3584" spans="1:20" x14ac:dyDescent="0.25">
      <c r="A3584" s="1"/>
      <c r="B3584" s="1"/>
      <c r="C3584" s="1"/>
      <c r="D3584" s="1"/>
      <c r="E3584" s="1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2"/>
      <c r="Q3584" s="2"/>
      <c r="R3584" s="2"/>
      <c r="S3584" s="2"/>
      <c r="T3584" s="4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Nike offer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2026-07-16T07:47:47Z</dcterms:modified>
</cp:coreProperties>
</file>